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Quarterly doc" sheetId="1" r:id="rId1"/>
  </sheets>
  <externalReferences>
    <externalReference r:id="rId2"/>
  </externalReferences>
  <definedNames>
    <definedName name="_xlnm._FilterDatabase" localSheetId="0" hidden="1">'Quarterly doc'!$A$1:$E$205</definedName>
    <definedName name="Costa_at_Next">'[1]Apr 17'!#REF!</definedName>
  </definedNames>
  <calcPr calcId="145621"/>
</workbook>
</file>

<file path=xl/calcChain.xml><?xml version="1.0" encoding="utf-8"?>
<calcChain xmlns="http://schemas.openxmlformats.org/spreadsheetml/2006/main">
  <c r="E630" i="1" l="1"/>
  <c r="D630" i="1"/>
  <c r="C630" i="1"/>
  <c r="B630" i="1"/>
  <c r="A630" i="1"/>
  <c r="E629" i="1"/>
  <c r="D629" i="1"/>
  <c r="C629" i="1"/>
  <c r="B629" i="1"/>
  <c r="A629" i="1"/>
  <c r="E628" i="1"/>
  <c r="D628" i="1"/>
  <c r="C628" i="1"/>
  <c r="B628" i="1"/>
  <c r="A628" i="1"/>
  <c r="E627" i="1"/>
  <c r="D627" i="1"/>
  <c r="C627" i="1"/>
  <c r="B627" i="1"/>
  <c r="A627" i="1"/>
  <c r="E626" i="1"/>
  <c r="D626" i="1"/>
  <c r="C626" i="1"/>
  <c r="B626" i="1"/>
  <c r="A626" i="1"/>
  <c r="E625" i="1"/>
  <c r="D625" i="1"/>
  <c r="C625" i="1"/>
  <c r="B625" i="1"/>
  <c r="A625" i="1"/>
  <c r="E624" i="1"/>
  <c r="D624" i="1"/>
  <c r="C624" i="1"/>
  <c r="B624" i="1"/>
  <c r="A624" i="1"/>
  <c r="E623" i="1"/>
  <c r="D623" i="1"/>
  <c r="C623" i="1"/>
  <c r="B623" i="1"/>
  <c r="A623" i="1"/>
  <c r="E622" i="1"/>
  <c r="D622" i="1"/>
  <c r="C622" i="1"/>
  <c r="B622" i="1"/>
  <c r="A622" i="1"/>
  <c r="E621" i="1"/>
  <c r="D621" i="1"/>
  <c r="C621" i="1"/>
  <c r="B621" i="1"/>
  <c r="A621" i="1"/>
  <c r="E620" i="1"/>
  <c r="D620" i="1"/>
  <c r="C620" i="1"/>
  <c r="B620" i="1"/>
  <c r="A620" i="1"/>
  <c r="E619" i="1"/>
  <c r="D619" i="1"/>
  <c r="C619" i="1"/>
  <c r="B619" i="1"/>
  <c r="A619" i="1"/>
  <c r="E618" i="1"/>
  <c r="D618" i="1"/>
  <c r="C618" i="1"/>
  <c r="B618" i="1"/>
  <c r="A618" i="1"/>
  <c r="E617" i="1"/>
  <c r="D617" i="1"/>
  <c r="C617" i="1"/>
  <c r="B617" i="1"/>
  <c r="A617" i="1"/>
  <c r="E616" i="1"/>
  <c r="D616" i="1"/>
  <c r="C616" i="1"/>
  <c r="B616" i="1"/>
  <c r="A616" i="1"/>
  <c r="E615" i="1"/>
  <c r="D615" i="1"/>
  <c r="C615" i="1"/>
  <c r="B615" i="1"/>
  <c r="A615" i="1"/>
  <c r="E614" i="1"/>
  <c r="D614" i="1"/>
  <c r="C614" i="1"/>
  <c r="B614" i="1"/>
  <c r="A614" i="1"/>
  <c r="E613" i="1"/>
  <c r="D613" i="1"/>
  <c r="C613" i="1"/>
  <c r="B613" i="1"/>
  <c r="A613" i="1"/>
  <c r="E612" i="1"/>
  <c r="D612" i="1"/>
  <c r="C612" i="1"/>
  <c r="B612" i="1"/>
  <c r="A612" i="1"/>
  <c r="E611" i="1"/>
  <c r="D611" i="1"/>
  <c r="C611" i="1"/>
  <c r="B611" i="1"/>
  <c r="A611" i="1"/>
  <c r="E610" i="1"/>
  <c r="D610" i="1"/>
  <c r="C610" i="1"/>
  <c r="B610" i="1"/>
  <c r="A610" i="1"/>
  <c r="E609" i="1"/>
  <c r="D609" i="1"/>
  <c r="C609" i="1"/>
  <c r="B609" i="1"/>
  <c r="A609" i="1"/>
  <c r="E608" i="1"/>
  <c r="D608" i="1"/>
  <c r="C608" i="1"/>
  <c r="B608" i="1"/>
  <c r="A608" i="1"/>
  <c r="E607" i="1"/>
  <c r="D607" i="1"/>
  <c r="C607" i="1"/>
  <c r="B607" i="1"/>
  <c r="A607" i="1"/>
  <c r="E606" i="1"/>
  <c r="D606" i="1"/>
  <c r="C606" i="1"/>
  <c r="B606" i="1"/>
  <c r="A606" i="1"/>
  <c r="E605" i="1"/>
  <c r="D605" i="1"/>
  <c r="C605" i="1"/>
  <c r="B605" i="1"/>
  <c r="A605" i="1"/>
  <c r="E604" i="1"/>
  <c r="D604" i="1"/>
  <c r="C604" i="1"/>
  <c r="B604" i="1"/>
  <c r="A604" i="1"/>
  <c r="E603" i="1"/>
  <c r="D603" i="1"/>
  <c r="C603" i="1"/>
  <c r="B603" i="1"/>
  <c r="A603" i="1"/>
  <c r="E602" i="1"/>
  <c r="D602" i="1"/>
  <c r="C602" i="1"/>
  <c r="B602" i="1"/>
  <c r="A602" i="1"/>
  <c r="E601" i="1"/>
  <c r="D601" i="1"/>
  <c r="C601" i="1"/>
  <c r="B601" i="1"/>
  <c r="A601" i="1"/>
  <c r="E600" i="1"/>
  <c r="D600" i="1"/>
  <c r="C600" i="1"/>
  <c r="B600" i="1"/>
  <c r="A600" i="1"/>
  <c r="E599" i="1"/>
  <c r="D599" i="1"/>
  <c r="C599" i="1"/>
  <c r="B599" i="1"/>
  <c r="A599" i="1"/>
  <c r="E598" i="1"/>
  <c r="D598" i="1"/>
  <c r="C598" i="1"/>
  <c r="B598" i="1"/>
  <c r="A598" i="1"/>
  <c r="E597" i="1"/>
  <c r="D597" i="1"/>
  <c r="C597" i="1"/>
  <c r="B597" i="1"/>
  <c r="A597" i="1"/>
  <c r="E596" i="1"/>
  <c r="D596" i="1"/>
  <c r="C596" i="1"/>
  <c r="B596" i="1"/>
  <c r="A596" i="1"/>
  <c r="E595" i="1"/>
  <c r="D595" i="1"/>
  <c r="C595" i="1"/>
  <c r="B595" i="1"/>
  <c r="A595" i="1"/>
  <c r="E594" i="1"/>
  <c r="D594" i="1"/>
  <c r="C594" i="1"/>
  <c r="B594" i="1"/>
  <c r="A594" i="1"/>
  <c r="E593" i="1"/>
  <c r="D593" i="1"/>
  <c r="C593" i="1"/>
  <c r="B593" i="1"/>
  <c r="A593" i="1"/>
  <c r="E592" i="1"/>
  <c r="D592" i="1"/>
  <c r="C592" i="1"/>
  <c r="B592" i="1"/>
  <c r="A592" i="1"/>
  <c r="E591" i="1"/>
  <c r="D591" i="1"/>
  <c r="C591" i="1"/>
  <c r="B591" i="1"/>
  <c r="A591" i="1"/>
  <c r="E590" i="1"/>
  <c r="D590" i="1"/>
  <c r="C590" i="1"/>
  <c r="B590" i="1"/>
  <c r="A590" i="1"/>
  <c r="E589" i="1"/>
  <c r="D589" i="1"/>
  <c r="C589" i="1"/>
  <c r="B589" i="1"/>
  <c r="A589" i="1"/>
  <c r="E588" i="1"/>
  <c r="D588" i="1"/>
  <c r="C588" i="1"/>
  <c r="B588" i="1"/>
  <c r="A588" i="1"/>
  <c r="E587" i="1"/>
  <c r="D587" i="1"/>
  <c r="C587" i="1"/>
  <c r="B587" i="1"/>
  <c r="A587" i="1"/>
  <c r="E586" i="1"/>
  <c r="D586" i="1"/>
  <c r="C586" i="1"/>
  <c r="B586" i="1"/>
  <c r="A586" i="1"/>
  <c r="E585" i="1"/>
  <c r="D585" i="1"/>
  <c r="C585" i="1"/>
  <c r="B585" i="1"/>
  <c r="A585" i="1"/>
  <c r="E584" i="1"/>
  <c r="D584" i="1"/>
  <c r="C584" i="1"/>
  <c r="B584" i="1"/>
  <c r="A584" i="1"/>
  <c r="E583" i="1"/>
  <c r="D583" i="1"/>
  <c r="C583" i="1"/>
  <c r="B583" i="1"/>
  <c r="A583" i="1"/>
  <c r="E582" i="1"/>
  <c r="D582" i="1"/>
  <c r="C582" i="1"/>
  <c r="B582" i="1"/>
  <c r="A582" i="1"/>
  <c r="E581" i="1"/>
  <c r="D581" i="1"/>
  <c r="C581" i="1"/>
  <c r="B581" i="1"/>
  <c r="A581" i="1"/>
  <c r="E580" i="1"/>
  <c r="D580" i="1"/>
  <c r="C580" i="1"/>
  <c r="B580" i="1"/>
  <c r="A580" i="1"/>
  <c r="E579" i="1"/>
  <c r="D579" i="1"/>
  <c r="C579" i="1"/>
  <c r="B579" i="1"/>
  <c r="A579" i="1"/>
  <c r="E578" i="1"/>
  <c r="D578" i="1"/>
  <c r="C578" i="1"/>
  <c r="B578" i="1"/>
  <c r="A578" i="1"/>
  <c r="E577" i="1"/>
  <c r="D577" i="1"/>
  <c r="C577" i="1"/>
  <c r="B577" i="1"/>
  <c r="A577" i="1"/>
  <c r="E576" i="1"/>
  <c r="D576" i="1"/>
  <c r="C576" i="1"/>
  <c r="B576" i="1"/>
  <c r="A576" i="1"/>
  <c r="E575" i="1"/>
  <c r="D575" i="1"/>
  <c r="C575" i="1"/>
  <c r="B575" i="1"/>
  <c r="A575" i="1"/>
  <c r="E574" i="1"/>
  <c r="D574" i="1"/>
  <c r="C574" i="1"/>
  <c r="B574" i="1"/>
  <c r="A574" i="1"/>
  <c r="E573" i="1"/>
  <c r="D573" i="1"/>
  <c r="C573" i="1"/>
  <c r="B573" i="1"/>
  <c r="A573" i="1"/>
  <c r="E572" i="1"/>
  <c r="D572" i="1"/>
  <c r="C572" i="1"/>
  <c r="B572" i="1"/>
  <c r="A572" i="1"/>
  <c r="E571" i="1"/>
  <c r="D571" i="1"/>
  <c r="C571" i="1"/>
  <c r="B571" i="1"/>
  <c r="A571" i="1"/>
  <c r="E570" i="1"/>
  <c r="D570" i="1"/>
  <c r="C570" i="1"/>
  <c r="B570" i="1"/>
  <c r="A570" i="1"/>
  <c r="E569" i="1"/>
  <c r="D569" i="1"/>
  <c r="C569" i="1"/>
  <c r="B569" i="1"/>
  <c r="A569" i="1"/>
  <c r="E568" i="1"/>
  <c r="D568" i="1"/>
  <c r="C568" i="1"/>
  <c r="B568" i="1"/>
  <c r="A568" i="1"/>
  <c r="E567" i="1"/>
  <c r="D567" i="1"/>
  <c r="C567" i="1"/>
  <c r="B567" i="1"/>
  <c r="A567" i="1"/>
  <c r="E566" i="1"/>
  <c r="D566" i="1"/>
  <c r="C566" i="1"/>
  <c r="B566" i="1"/>
  <c r="A566" i="1"/>
  <c r="E565" i="1"/>
  <c r="D565" i="1"/>
  <c r="C565" i="1"/>
  <c r="B565" i="1"/>
  <c r="A565" i="1"/>
  <c r="E564" i="1"/>
  <c r="D564" i="1"/>
  <c r="C564" i="1"/>
  <c r="B564" i="1"/>
  <c r="A564" i="1"/>
  <c r="E563" i="1"/>
  <c r="D563" i="1"/>
  <c r="C563" i="1"/>
  <c r="B563" i="1"/>
  <c r="A563" i="1"/>
  <c r="E562" i="1"/>
  <c r="D562" i="1"/>
  <c r="C562" i="1"/>
  <c r="B562" i="1"/>
  <c r="A562" i="1"/>
  <c r="E561" i="1"/>
  <c r="D561" i="1"/>
  <c r="C561" i="1"/>
  <c r="B561" i="1"/>
  <c r="A561" i="1"/>
  <c r="E560" i="1"/>
  <c r="D560" i="1"/>
  <c r="C560" i="1"/>
  <c r="B560" i="1"/>
  <c r="A560" i="1"/>
  <c r="E559" i="1"/>
  <c r="D559" i="1"/>
  <c r="C559" i="1"/>
  <c r="B559" i="1"/>
  <c r="A559" i="1"/>
  <c r="E558" i="1"/>
  <c r="D558" i="1"/>
  <c r="C558" i="1"/>
  <c r="B558" i="1"/>
  <c r="A558" i="1"/>
  <c r="E557" i="1"/>
  <c r="D557" i="1"/>
  <c r="C557" i="1"/>
  <c r="B557" i="1"/>
  <c r="A557" i="1"/>
  <c r="E556" i="1"/>
  <c r="D556" i="1"/>
  <c r="C556" i="1"/>
  <c r="B556" i="1"/>
  <c r="A556" i="1"/>
  <c r="E555" i="1"/>
  <c r="D555" i="1"/>
  <c r="C555" i="1"/>
  <c r="B555" i="1"/>
  <c r="A555" i="1"/>
  <c r="E554" i="1"/>
  <c r="D554" i="1"/>
  <c r="C554" i="1"/>
  <c r="B554" i="1"/>
  <c r="A554" i="1"/>
  <c r="E553" i="1"/>
  <c r="D553" i="1"/>
  <c r="C553" i="1"/>
  <c r="B553" i="1"/>
  <c r="A553" i="1"/>
  <c r="E552" i="1"/>
  <c r="D552" i="1"/>
  <c r="C552" i="1"/>
  <c r="B552" i="1"/>
  <c r="A552" i="1"/>
  <c r="E551" i="1"/>
  <c r="D551" i="1"/>
  <c r="C551" i="1"/>
  <c r="B551" i="1"/>
  <c r="A551" i="1"/>
  <c r="E550" i="1"/>
  <c r="D550" i="1"/>
  <c r="C550" i="1"/>
  <c r="B550" i="1"/>
  <c r="A550" i="1"/>
  <c r="E549" i="1"/>
  <c r="D549" i="1"/>
  <c r="C549" i="1"/>
  <c r="B549" i="1"/>
  <c r="A549" i="1"/>
  <c r="E548" i="1"/>
  <c r="D548" i="1"/>
  <c r="C548" i="1"/>
  <c r="B548" i="1"/>
  <c r="A548" i="1"/>
  <c r="E547" i="1"/>
  <c r="D547" i="1"/>
  <c r="C547" i="1"/>
  <c r="B547" i="1"/>
  <c r="A547" i="1"/>
  <c r="E546" i="1"/>
  <c r="D546" i="1"/>
  <c r="C546" i="1"/>
  <c r="B546" i="1"/>
  <c r="A546" i="1"/>
  <c r="E545" i="1"/>
  <c r="D545" i="1"/>
  <c r="C545" i="1"/>
  <c r="B545" i="1"/>
  <c r="A545" i="1"/>
  <c r="E544" i="1"/>
  <c r="D544" i="1"/>
  <c r="C544" i="1"/>
  <c r="B544" i="1"/>
  <c r="A544" i="1"/>
  <c r="E543" i="1"/>
  <c r="D543" i="1"/>
  <c r="C543" i="1"/>
  <c r="B543" i="1"/>
  <c r="A543" i="1"/>
  <c r="E542" i="1"/>
  <c r="D542" i="1"/>
  <c r="C542" i="1"/>
  <c r="B542" i="1"/>
  <c r="A542" i="1"/>
  <c r="E541" i="1"/>
  <c r="D541" i="1"/>
  <c r="C541" i="1"/>
  <c r="B541" i="1"/>
  <c r="A541" i="1"/>
  <c r="E540" i="1"/>
  <c r="D540" i="1"/>
  <c r="C540" i="1"/>
  <c r="B540" i="1"/>
  <c r="A540" i="1"/>
  <c r="E539" i="1"/>
  <c r="D539" i="1"/>
  <c r="C539" i="1"/>
  <c r="B539" i="1"/>
  <c r="A539" i="1"/>
  <c r="E538" i="1"/>
  <c r="D538" i="1"/>
  <c r="C538" i="1"/>
  <c r="B538" i="1"/>
  <c r="A538" i="1"/>
  <c r="E537" i="1"/>
  <c r="D537" i="1"/>
  <c r="C537" i="1"/>
  <c r="B537" i="1"/>
  <c r="A537" i="1"/>
  <c r="E536" i="1"/>
  <c r="D536" i="1"/>
  <c r="C536" i="1"/>
  <c r="B536" i="1"/>
  <c r="A536" i="1"/>
  <c r="E535" i="1"/>
  <c r="D535" i="1"/>
  <c r="C535" i="1"/>
  <c r="B535" i="1"/>
  <c r="A535" i="1"/>
  <c r="E534" i="1"/>
  <c r="D534" i="1"/>
  <c r="C534" i="1"/>
  <c r="B534" i="1"/>
  <c r="A534" i="1"/>
  <c r="E533" i="1"/>
  <c r="D533" i="1"/>
  <c r="C533" i="1"/>
  <c r="B533" i="1"/>
  <c r="A533" i="1"/>
  <c r="E532" i="1"/>
  <c r="D532" i="1"/>
  <c r="C532" i="1"/>
  <c r="B532" i="1"/>
  <c r="A532" i="1"/>
  <c r="E531" i="1"/>
  <c r="D531" i="1"/>
  <c r="C531" i="1"/>
  <c r="B531" i="1"/>
  <c r="A531" i="1"/>
  <c r="E530" i="1"/>
  <c r="D530" i="1"/>
  <c r="C530" i="1"/>
  <c r="B530" i="1"/>
  <c r="A530" i="1"/>
  <c r="E529" i="1"/>
  <c r="D529" i="1"/>
  <c r="C529" i="1"/>
  <c r="B529" i="1"/>
  <c r="A529" i="1"/>
  <c r="E528" i="1"/>
  <c r="D528" i="1"/>
  <c r="C528" i="1"/>
  <c r="B528" i="1"/>
  <c r="A528" i="1"/>
  <c r="E527" i="1"/>
  <c r="D527" i="1"/>
  <c r="C527" i="1"/>
  <c r="B527" i="1"/>
  <c r="A527" i="1"/>
  <c r="E526" i="1"/>
  <c r="D526" i="1"/>
  <c r="C526" i="1"/>
  <c r="B526" i="1"/>
  <c r="A526" i="1"/>
  <c r="E525" i="1"/>
  <c r="D525" i="1"/>
  <c r="C525" i="1"/>
  <c r="B525" i="1"/>
  <c r="A525" i="1"/>
  <c r="E524" i="1"/>
  <c r="D524" i="1"/>
  <c r="C524" i="1"/>
  <c r="B524" i="1"/>
  <c r="A524" i="1"/>
  <c r="E523" i="1"/>
  <c r="D523" i="1"/>
  <c r="C523" i="1"/>
  <c r="B523" i="1"/>
  <c r="A523" i="1"/>
  <c r="E522" i="1"/>
  <c r="D522" i="1"/>
  <c r="C522" i="1"/>
  <c r="B522" i="1"/>
  <c r="A522" i="1"/>
  <c r="E521" i="1"/>
  <c r="D521" i="1"/>
  <c r="C521" i="1"/>
  <c r="B521" i="1"/>
  <c r="A521" i="1"/>
  <c r="E520" i="1"/>
  <c r="D520" i="1"/>
  <c r="C520" i="1"/>
  <c r="B520" i="1"/>
  <c r="A520" i="1"/>
  <c r="E519" i="1"/>
  <c r="D519" i="1"/>
  <c r="C519" i="1"/>
  <c r="B519" i="1"/>
  <c r="A519" i="1"/>
  <c r="E518" i="1"/>
  <c r="D518" i="1"/>
  <c r="C518" i="1"/>
  <c r="B518" i="1"/>
  <c r="A518" i="1"/>
  <c r="E517" i="1"/>
  <c r="D517" i="1"/>
  <c r="C517" i="1"/>
  <c r="B517" i="1"/>
  <c r="A517" i="1"/>
  <c r="E516" i="1"/>
  <c r="D516" i="1"/>
  <c r="C516" i="1"/>
  <c r="B516" i="1"/>
  <c r="A516" i="1"/>
  <c r="E515" i="1"/>
  <c r="D515" i="1"/>
  <c r="C515" i="1"/>
  <c r="B515" i="1"/>
  <c r="A515" i="1"/>
  <c r="E514" i="1"/>
  <c r="D514" i="1"/>
  <c r="C514" i="1"/>
  <c r="B514" i="1"/>
  <c r="A514" i="1"/>
  <c r="E513" i="1"/>
  <c r="D513" i="1"/>
  <c r="C513" i="1"/>
  <c r="B513" i="1"/>
  <c r="A513" i="1"/>
  <c r="E512" i="1"/>
  <c r="D512" i="1"/>
  <c r="C512" i="1"/>
  <c r="B512" i="1"/>
  <c r="A512" i="1"/>
  <c r="E511" i="1"/>
  <c r="D511" i="1"/>
  <c r="C511" i="1"/>
  <c r="B511" i="1"/>
  <c r="A511" i="1"/>
  <c r="E510" i="1"/>
  <c r="D510" i="1"/>
  <c r="C510" i="1"/>
  <c r="B510" i="1"/>
  <c r="A510" i="1"/>
  <c r="E509" i="1"/>
  <c r="D509" i="1"/>
  <c r="C509" i="1"/>
  <c r="B509" i="1"/>
  <c r="A509" i="1"/>
  <c r="E508" i="1"/>
  <c r="D508" i="1"/>
  <c r="C508" i="1"/>
  <c r="B508" i="1"/>
  <c r="A508" i="1"/>
  <c r="E507" i="1"/>
  <c r="D507" i="1"/>
  <c r="C507" i="1"/>
  <c r="B507" i="1"/>
  <c r="A507" i="1"/>
  <c r="E506" i="1"/>
  <c r="D506" i="1"/>
  <c r="C506" i="1"/>
  <c r="B506" i="1"/>
  <c r="A506" i="1"/>
  <c r="E505" i="1"/>
  <c r="D505" i="1"/>
  <c r="C505" i="1"/>
  <c r="B505" i="1"/>
  <c r="A505" i="1"/>
  <c r="E504" i="1"/>
  <c r="D504" i="1"/>
  <c r="C504" i="1"/>
  <c r="B504" i="1"/>
  <c r="A504" i="1"/>
  <c r="E503" i="1"/>
  <c r="D503" i="1"/>
  <c r="C503" i="1"/>
  <c r="B503" i="1"/>
  <c r="A503" i="1"/>
  <c r="E502" i="1"/>
  <c r="D502" i="1"/>
  <c r="C502" i="1"/>
  <c r="B502" i="1"/>
  <c r="A502" i="1"/>
  <c r="E501" i="1"/>
  <c r="D501" i="1"/>
  <c r="C501" i="1"/>
  <c r="B501" i="1"/>
  <c r="A501" i="1"/>
  <c r="E500" i="1"/>
  <c r="D500" i="1"/>
  <c r="C500" i="1"/>
  <c r="B500" i="1"/>
  <c r="A500" i="1"/>
  <c r="E499" i="1"/>
  <c r="D499" i="1"/>
  <c r="C499" i="1"/>
  <c r="B499" i="1"/>
  <c r="A499" i="1"/>
  <c r="E498" i="1"/>
  <c r="D498" i="1"/>
  <c r="C498" i="1"/>
  <c r="B498" i="1"/>
  <c r="A498" i="1"/>
  <c r="E497" i="1"/>
  <c r="D497" i="1"/>
  <c r="C497" i="1"/>
  <c r="B497" i="1"/>
  <c r="A497" i="1"/>
  <c r="E496" i="1"/>
  <c r="D496" i="1"/>
  <c r="C496" i="1"/>
  <c r="B496" i="1"/>
  <c r="A496" i="1"/>
  <c r="E495" i="1"/>
  <c r="D495" i="1"/>
  <c r="C495" i="1"/>
  <c r="B495" i="1"/>
  <c r="A495" i="1"/>
  <c r="E494" i="1"/>
  <c r="D494" i="1"/>
  <c r="C494" i="1"/>
  <c r="B494" i="1"/>
  <c r="A494" i="1"/>
  <c r="E493" i="1"/>
  <c r="D493" i="1"/>
  <c r="C493" i="1"/>
  <c r="B493" i="1"/>
  <c r="A493" i="1"/>
  <c r="E492" i="1"/>
  <c r="D492" i="1"/>
  <c r="C492" i="1"/>
  <c r="B492" i="1"/>
  <c r="A492" i="1"/>
  <c r="E491" i="1"/>
  <c r="D491" i="1"/>
  <c r="C491" i="1"/>
  <c r="B491" i="1"/>
  <c r="A491" i="1"/>
  <c r="E490" i="1"/>
  <c r="D490" i="1"/>
  <c r="C490" i="1"/>
  <c r="B490" i="1"/>
  <c r="A490" i="1"/>
  <c r="E489" i="1"/>
  <c r="D489" i="1"/>
  <c r="C489" i="1"/>
  <c r="B489" i="1"/>
  <c r="A489" i="1"/>
  <c r="E488" i="1"/>
  <c r="D488" i="1"/>
  <c r="C488" i="1"/>
  <c r="B488" i="1"/>
  <c r="A488" i="1"/>
  <c r="E487" i="1"/>
  <c r="D487" i="1"/>
  <c r="C487" i="1"/>
  <c r="B487" i="1"/>
  <c r="A487" i="1"/>
  <c r="E486" i="1"/>
  <c r="D486" i="1"/>
  <c r="C486" i="1"/>
  <c r="B486" i="1"/>
  <c r="A486" i="1"/>
  <c r="E485" i="1"/>
  <c r="D485" i="1"/>
  <c r="C485" i="1"/>
  <c r="B485" i="1"/>
  <c r="A485" i="1"/>
  <c r="E484" i="1"/>
  <c r="D484" i="1"/>
  <c r="C484" i="1"/>
  <c r="B484" i="1"/>
  <c r="A484" i="1"/>
  <c r="E483" i="1"/>
  <c r="D483" i="1"/>
  <c r="C483" i="1"/>
  <c r="B483" i="1"/>
  <c r="A483" i="1"/>
  <c r="E482" i="1"/>
  <c r="D482" i="1"/>
  <c r="C482" i="1"/>
  <c r="B482" i="1"/>
  <c r="A482" i="1"/>
  <c r="E481" i="1"/>
  <c r="D481" i="1"/>
  <c r="C481" i="1"/>
  <c r="B481" i="1"/>
  <c r="A481" i="1"/>
  <c r="E480" i="1"/>
  <c r="D480" i="1"/>
  <c r="C480" i="1"/>
  <c r="B480" i="1"/>
  <c r="A480" i="1"/>
  <c r="E479" i="1"/>
  <c r="D479" i="1"/>
  <c r="C479" i="1"/>
  <c r="B479" i="1"/>
  <c r="A479" i="1"/>
  <c r="E478" i="1"/>
  <c r="D478" i="1"/>
  <c r="C478" i="1"/>
  <c r="B478" i="1"/>
  <c r="A478" i="1"/>
  <c r="E477" i="1"/>
  <c r="D477" i="1"/>
  <c r="C477" i="1"/>
  <c r="B477" i="1"/>
  <c r="A477" i="1"/>
  <c r="E476" i="1"/>
  <c r="D476" i="1"/>
  <c r="C476" i="1"/>
  <c r="B476" i="1"/>
  <c r="A476" i="1"/>
  <c r="E475" i="1"/>
  <c r="D475" i="1"/>
  <c r="C475" i="1"/>
  <c r="B475" i="1"/>
  <c r="A475" i="1"/>
  <c r="E474" i="1"/>
  <c r="D474" i="1"/>
  <c r="C474" i="1"/>
  <c r="B474" i="1"/>
  <c r="A474" i="1"/>
  <c r="E473" i="1"/>
  <c r="D473" i="1"/>
  <c r="C473" i="1"/>
  <c r="B473" i="1"/>
  <c r="A473" i="1"/>
  <c r="E472" i="1"/>
  <c r="D472" i="1"/>
  <c r="C472" i="1"/>
  <c r="B472" i="1"/>
  <c r="A472" i="1"/>
  <c r="E471" i="1"/>
  <c r="D471" i="1"/>
  <c r="C471" i="1"/>
  <c r="B471" i="1"/>
  <c r="A471" i="1"/>
  <c r="E470" i="1"/>
  <c r="D470" i="1"/>
  <c r="C470" i="1"/>
  <c r="B470" i="1"/>
  <c r="A470" i="1"/>
  <c r="E469" i="1"/>
  <c r="D469" i="1"/>
  <c r="C469" i="1"/>
  <c r="B469" i="1"/>
  <c r="A469" i="1"/>
  <c r="E468" i="1"/>
  <c r="D468" i="1"/>
  <c r="C468" i="1"/>
  <c r="B468" i="1"/>
  <c r="A468" i="1"/>
  <c r="E467" i="1"/>
  <c r="D467" i="1"/>
  <c r="C467" i="1"/>
  <c r="B467" i="1"/>
  <c r="A467" i="1"/>
  <c r="E466" i="1"/>
  <c r="D466" i="1"/>
  <c r="C466" i="1"/>
  <c r="B466" i="1"/>
  <c r="A466" i="1"/>
  <c r="E465" i="1"/>
  <c r="D465" i="1"/>
  <c r="C465" i="1"/>
  <c r="B465" i="1"/>
  <c r="A465" i="1"/>
  <c r="E464" i="1"/>
  <c r="D464" i="1"/>
  <c r="C464" i="1"/>
  <c r="B464" i="1"/>
  <c r="A464" i="1"/>
  <c r="E463" i="1"/>
  <c r="D463" i="1"/>
  <c r="C463" i="1"/>
  <c r="B463" i="1"/>
  <c r="A463" i="1"/>
  <c r="E462" i="1"/>
  <c r="D462" i="1"/>
  <c r="C462" i="1"/>
  <c r="B462" i="1"/>
  <c r="A462" i="1"/>
  <c r="E461" i="1"/>
  <c r="D461" i="1"/>
  <c r="C461" i="1"/>
  <c r="B461" i="1"/>
  <c r="A461" i="1"/>
  <c r="E460" i="1"/>
  <c r="D460" i="1"/>
  <c r="C460" i="1"/>
  <c r="B460" i="1"/>
  <c r="A460" i="1"/>
  <c r="E459" i="1"/>
  <c r="D459" i="1"/>
  <c r="C459" i="1"/>
  <c r="B459" i="1"/>
  <c r="A459" i="1"/>
  <c r="E458" i="1"/>
  <c r="D458" i="1"/>
  <c r="C458" i="1"/>
  <c r="B458" i="1"/>
  <c r="A458" i="1"/>
  <c r="E457" i="1"/>
  <c r="D457" i="1"/>
  <c r="C457" i="1"/>
  <c r="B457" i="1"/>
  <c r="A457" i="1"/>
  <c r="E456" i="1"/>
  <c r="D456" i="1"/>
  <c r="C456" i="1"/>
  <c r="B456" i="1"/>
  <c r="A456" i="1"/>
  <c r="E455" i="1"/>
  <c r="D455" i="1"/>
  <c r="C455" i="1"/>
  <c r="B455" i="1"/>
  <c r="A455" i="1"/>
  <c r="E454" i="1"/>
  <c r="D454" i="1"/>
  <c r="C454" i="1"/>
  <c r="B454" i="1"/>
  <c r="A454" i="1"/>
  <c r="E453" i="1"/>
  <c r="D453" i="1"/>
  <c r="C453" i="1"/>
  <c r="B453" i="1"/>
  <c r="A453" i="1"/>
  <c r="E452" i="1"/>
  <c r="D452" i="1"/>
  <c r="C452" i="1"/>
  <c r="B452" i="1"/>
  <c r="A452" i="1"/>
  <c r="E451" i="1"/>
  <c r="D451" i="1"/>
  <c r="C451" i="1"/>
  <c r="B451" i="1"/>
  <c r="A451" i="1"/>
  <c r="E450" i="1"/>
  <c r="D450" i="1"/>
  <c r="C450" i="1"/>
  <c r="B450" i="1"/>
  <c r="A450" i="1"/>
  <c r="E449" i="1"/>
  <c r="D449" i="1"/>
  <c r="C449" i="1"/>
  <c r="B449" i="1"/>
  <c r="A449" i="1"/>
  <c r="E448" i="1"/>
  <c r="D448" i="1"/>
  <c r="C448" i="1"/>
  <c r="B448" i="1"/>
  <c r="A448" i="1"/>
  <c r="E447" i="1"/>
  <c r="D447" i="1"/>
  <c r="C447" i="1"/>
  <c r="B447" i="1"/>
  <c r="A447" i="1"/>
  <c r="E446" i="1"/>
  <c r="D446" i="1"/>
  <c r="C446" i="1"/>
  <c r="B446" i="1"/>
  <c r="A446" i="1"/>
  <c r="E445" i="1"/>
  <c r="D445" i="1"/>
  <c r="C445" i="1"/>
  <c r="B445" i="1"/>
  <c r="A445" i="1"/>
  <c r="E444" i="1"/>
  <c r="D444" i="1"/>
  <c r="C444" i="1"/>
  <c r="B444" i="1"/>
  <c r="A444" i="1"/>
  <c r="E443" i="1"/>
  <c r="D443" i="1"/>
  <c r="C443" i="1"/>
  <c r="B443" i="1"/>
  <c r="A443" i="1"/>
  <c r="E442" i="1"/>
  <c r="D442" i="1"/>
  <c r="C442" i="1"/>
  <c r="B442" i="1"/>
  <c r="A442" i="1"/>
  <c r="E441" i="1"/>
  <c r="D441" i="1"/>
  <c r="C441" i="1"/>
  <c r="B441" i="1"/>
  <c r="A441" i="1"/>
  <c r="E440" i="1"/>
  <c r="D440" i="1"/>
  <c r="C440" i="1"/>
  <c r="B440" i="1"/>
  <c r="A440" i="1"/>
  <c r="E439" i="1"/>
  <c r="D439" i="1"/>
  <c r="C439" i="1"/>
  <c r="B439" i="1"/>
  <c r="A439" i="1"/>
  <c r="E438" i="1"/>
  <c r="D438" i="1"/>
  <c r="C438" i="1"/>
  <c r="B438" i="1"/>
  <c r="A438" i="1"/>
  <c r="E437" i="1"/>
  <c r="D437" i="1"/>
  <c r="C437" i="1"/>
  <c r="B437" i="1"/>
  <c r="A437" i="1"/>
  <c r="E436" i="1"/>
  <c r="D436" i="1"/>
  <c r="C436" i="1"/>
  <c r="B436" i="1"/>
  <c r="A436" i="1"/>
  <c r="E435" i="1"/>
  <c r="D435" i="1"/>
  <c r="C435" i="1"/>
  <c r="B435" i="1"/>
  <c r="A435" i="1"/>
  <c r="E434" i="1"/>
  <c r="D434" i="1"/>
  <c r="C434" i="1"/>
  <c r="B434" i="1"/>
  <c r="A434" i="1"/>
  <c r="E433" i="1"/>
  <c r="D433" i="1"/>
  <c r="C433" i="1"/>
  <c r="B433" i="1"/>
  <c r="A433" i="1"/>
  <c r="E432" i="1"/>
  <c r="D432" i="1"/>
  <c r="C432" i="1"/>
  <c r="B432" i="1"/>
  <c r="A432" i="1"/>
  <c r="E431" i="1"/>
  <c r="D431" i="1"/>
  <c r="C431" i="1"/>
  <c r="B431" i="1"/>
  <c r="A431" i="1"/>
  <c r="E430" i="1"/>
  <c r="D430" i="1"/>
  <c r="C430" i="1"/>
  <c r="B430" i="1"/>
  <c r="A430" i="1"/>
  <c r="E429" i="1"/>
  <c r="D429" i="1"/>
  <c r="C429" i="1"/>
  <c r="B429" i="1"/>
  <c r="A429" i="1"/>
  <c r="E428" i="1"/>
  <c r="D428" i="1"/>
  <c r="C428" i="1"/>
  <c r="B428" i="1"/>
  <c r="A428" i="1"/>
  <c r="E427" i="1"/>
  <c r="D427" i="1"/>
  <c r="C427" i="1"/>
  <c r="B427" i="1"/>
  <c r="A427" i="1"/>
  <c r="E426" i="1"/>
  <c r="D426" i="1"/>
  <c r="C426" i="1"/>
  <c r="B426" i="1"/>
  <c r="A426" i="1"/>
  <c r="E425" i="1"/>
  <c r="D425" i="1"/>
  <c r="C425" i="1"/>
  <c r="B425" i="1"/>
  <c r="A425" i="1"/>
  <c r="E424" i="1"/>
  <c r="D424" i="1"/>
  <c r="C424" i="1"/>
  <c r="B424" i="1"/>
  <c r="A424" i="1"/>
  <c r="E423" i="1"/>
  <c r="D423" i="1"/>
  <c r="C423" i="1"/>
  <c r="B423" i="1"/>
  <c r="A423" i="1"/>
  <c r="E422" i="1"/>
  <c r="D422" i="1"/>
  <c r="C422" i="1"/>
  <c r="B422" i="1"/>
  <c r="A422" i="1"/>
  <c r="E421" i="1"/>
  <c r="D421" i="1"/>
  <c r="C421" i="1"/>
  <c r="B421" i="1"/>
  <c r="A421" i="1"/>
  <c r="E420" i="1"/>
  <c r="D420" i="1"/>
  <c r="C420" i="1"/>
  <c r="B420" i="1"/>
  <c r="A420" i="1"/>
  <c r="E419" i="1"/>
  <c r="D419" i="1"/>
  <c r="C419" i="1"/>
  <c r="B419" i="1"/>
  <c r="A419" i="1"/>
  <c r="E418" i="1"/>
  <c r="D418" i="1"/>
  <c r="C418" i="1"/>
  <c r="B418" i="1"/>
  <c r="A418" i="1"/>
  <c r="E417" i="1"/>
  <c r="D417" i="1"/>
  <c r="C417" i="1"/>
  <c r="B417" i="1"/>
  <c r="A417" i="1"/>
  <c r="E416" i="1"/>
  <c r="D416" i="1"/>
  <c r="C416" i="1"/>
  <c r="B416" i="1"/>
  <c r="A416" i="1"/>
  <c r="E415" i="1"/>
  <c r="D415" i="1"/>
  <c r="C415" i="1"/>
  <c r="B415" i="1"/>
  <c r="A415" i="1"/>
  <c r="E414" i="1"/>
  <c r="D414" i="1"/>
  <c r="C414" i="1"/>
  <c r="B414" i="1"/>
  <c r="A414" i="1"/>
  <c r="E413" i="1"/>
  <c r="D413" i="1"/>
  <c r="C413" i="1"/>
  <c r="B413" i="1"/>
  <c r="A413" i="1"/>
  <c r="E412" i="1"/>
  <c r="D412" i="1"/>
  <c r="C412" i="1"/>
  <c r="B412" i="1"/>
  <c r="A412" i="1"/>
  <c r="E411" i="1"/>
  <c r="D411" i="1"/>
  <c r="C411" i="1"/>
  <c r="B411" i="1"/>
  <c r="A411" i="1"/>
  <c r="E410" i="1"/>
  <c r="D410" i="1"/>
  <c r="C410" i="1"/>
  <c r="B410" i="1"/>
  <c r="A410" i="1"/>
  <c r="E409" i="1"/>
  <c r="D409" i="1"/>
  <c r="C409" i="1"/>
  <c r="B409" i="1"/>
  <c r="A409" i="1"/>
  <c r="E408" i="1"/>
  <c r="D408" i="1"/>
  <c r="C408" i="1"/>
  <c r="B408" i="1"/>
  <c r="A408" i="1"/>
  <c r="E407" i="1"/>
  <c r="D407" i="1"/>
  <c r="C407" i="1"/>
  <c r="B407" i="1"/>
  <c r="A407" i="1"/>
  <c r="E406" i="1"/>
  <c r="D406" i="1"/>
  <c r="C406" i="1"/>
  <c r="B406" i="1"/>
  <c r="A406" i="1"/>
  <c r="E405" i="1"/>
  <c r="D405" i="1"/>
  <c r="C405" i="1"/>
  <c r="B405" i="1"/>
  <c r="A405" i="1"/>
  <c r="E404" i="1"/>
  <c r="D404" i="1"/>
  <c r="C404" i="1"/>
  <c r="B404" i="1"/>
  <c r="A404" i="1"/>
  <c r="E403" i="1"/>
  <c r="D403" i="1"/>
  <c r="C403" i="1"/>
  <c r="B403" i="1"/>
  <c r="A403" i="1"/>
  <c r="E402" i="1"/>
  <c r="D402" i="1"/>
  <c r="C402" i="1"/>
  <c r="B402" i="1"/>
  <c r="A402" i="1"/>
  <c r="E401" i="1"/>
  <c r="D401" i="1"/>
  <c r="C401" i="1"/>
  <c r="B401" i="1"/>
  <c r="A401" i="1"/>
  <c r="E400" i="1"/>
  <c r="D400" i="1"/>
  <c r="C400" i="1"/>
  <c r="B400" i="1"/>
  <c r="A400" i="1"/>
  <c r="E399" i="1"/>
  <c r="D399" i="1"/>
  <c r="C399" i="1"/>
  <c r="B399" i="1"/>
  <c r="A399" i="1"/>
  <c r="E398" i="1"/>
  <c r="D398" i="1"/>
  <c r="C398" i="1"/>
  <c r="B398" i="1"/>
  <c r="A398" i="1"/>
  <c r="E397" i="1"/>
  <c r="D397" i="1"/>
  <c r="C397" i="1"/>
  <c r="B397" i="1"/>
  <c r="A397" i="1"/>
  <c r="E396" i="1"/>
  <c r="D396" i="1"/>
  <c r="C396" i="1"/>
  <c r="B396" i="1"/>
  <c r="A396" i="1"/>
  <c r="E395" i="1"/>
  <c r="D395" i="1"/>
  <c r="C395" i="1"/>
  <c r="B395" i="1"/>
  <c r="A395" i="1"/>
  <c r="E394" i="1"/>
  <c r="D394" i="1"/>
  <c r="C394" i="1"/>
  <c r="B394" i="1"/>
  <c r="A394" i="1"/>
  <c r="E393" i="1"/>
  <c r="D393" i="1"/>
  <c r="C393" i="1"/>
  <c r="B393" i="1"/>
  <c r="A393" i="1"/>
  <c r="E392" i="1"/>
  <c r="D392" i="1"/>
  <c r="C392" i="1"/>
  <c r="B392" i="1"/>
  <c r="A392" i="1"/>
  <c r="E391" i="1"/>
  <c r="D391" i="1"/>
  <c r="C391" i="1"/>
  <c r="B391" i="1"/>
  <c r="A391" i="1"/>
  <c r="E390" i="1"/>
  <c r="D390" i="1"/>
  <c r="C390" i="1"/>
  <c r="B390" i="1"/>
  <c r="A390" i="1"/>
  <c r="E389" i="1"/>
  <c r="D389" i="1"/>
  <c r="C389" i="1"/>
  <c r="B389" i="1"/>
  <c r="A389" i="1"/>
  <c r="E388" i="1"/>
  <c r="D388" i="1"/>
  <c r="C388" i="1"/>
  <c r="B388" i="1"/>
  <c r="A388" i="1"/>
  <c r="E387" i="1"/>
  <c r="D387" i="1"/>
  <c r="C387" i="1"/>
  <c r="B387" i="1"/>
  <c r="A387" i="1"/>
  <c r="E386" i="1"/>
  <c r="D386" i="1"/>
  <c r="C386" i="1"/>
  <c r="B386" i="1"/>
  <c r="A386" i="1"/>
  <c r="E385" i="1"/>
  <c r="D385" i="1"/>
  <c r="C385" i="1"/>
  <c r="B385" i="1"/>
  <c r="A385" i="1"/>
  <c r="E384" i="1"/>
  <c r="D384" i="1"/>
  <c r="C384" i="1"/>
  <c r="B384" i="1"/>
  <c r="A384" i="1"/>
  <c r="E383" i="1"/>
  <c r="D383" i="1"/>
  <c r="C383" i="1"/>
  <c r="B383" i="1"/>
  <c r="A383" i="1"/>
  <c r="E382" i="1"/>
  <c r="D382" i="1"/>
  <c r="C382" i="1"/>
  <c r="B382" i="1"/>
  <c r="A382" i="1"/>
  <c r="E381" i="1"/>
  <c r="D381" i="1"/>
  <c r="C381" i="1"/>
  <c r="B381" i="1"/>
  <c r="A381" i="1"/>
  <c r="E380" i="1"/>
  <c r="D380" i="1"/>
  <c r="C380" i="1"/>
  <c r="B380" i="1"/>
  <c r="A380" i="1"/>
  <c r="E379" i="1"/>
  <c r="D379" i="1"/>
  <c r="C379" i="1"/>
  <c r="B379" i="1"/>
  <c r="A379" i="1"/>
  <c r="E378" i="1"/>
  <c r="D378" i="1"/>
  <c r="C378" i="1"/>
  <c r="B378" i="1"/>
  <c r="A378" i="1"/>
  <c r="E377" i="1"/>
  <c r="D377" i="1"/>
  <c r="C377" i="1"/>
  <c r="B377" i="1"/>
  <c r="A377" i="1"/>
  <c r="E376" i="1"/>
  <c r="D376" i="1"/>
  <c r="C376" i="1"/>
  <c r="B376" i="1"/>
  <c r="A376" i="1"/>
  <c r="E375" i="1"/>
  <c r="D375" i="1"/>
  <c r="C375" i="1"/>
  <c r="B375" i="1"/>
  <c r="A375" i="1"/>
  <c r="E374" i="1"/>
  <c r="D374" i="1"/>
  <c r="C374" i="1"/>
  <c r="B374" i="1"/>
  <c r="A374" i="1"/>
  <c r="E373" i="1"/>
  <c r="D373" i="1"/>
  <c r="C373" i="1"/>
  <c r="B373" i="1"/>
  <c r="A373" i="1"/>
  <c r="E372" i="1"/>
  <c r="D372" i="1"/>
  <c r="C372" i="1"/>
  <c r="B372" i="1"/>
  <c r="A372" i="1"/>
  <c r="E371" i="1"/>
  <c r="D371" i="1"/>
  <c r="C371" i="1"/>
  <c r="B371" i="1"/>
  <c r="A371" i="1"/>
  <c r="E370" i="1"/>
  <c r="D370" i="1"/>
  <c r="C370" i="1"/>
  <c r="B370" i="1"/>
  <c r="A370" i="1"/>
  <c r="E369" i="1"/>
  <c r="D369" i="1"/>
  <c r="C369" i="1"/>
  <c r="B369" i="1"/>
  <c r="A369" i="1"/>
  <c r="E368" i="1"/>
  <c r="D368" i="1"/>
  <c r="C368" i="1"/>
  <c r="B368" i="1"/>
  <c r="A368" i="1"/>
  <c r="E367" i="1"/>
  <c r="D367" i="1"/>
  <c r="C367" i="1"/>
  <c r="B367" i="1"/>
  <c r="A367" i="1"/>
  <c r="E366" i="1"/>
  <c r="D366" i="1"/>
  <c r="C366" i="1"/>
  <c r="B366" i="1"/>
  <c r="A366" i="1"/>
  <c r="E365" i="1"/>
  <c r="D365" i="1"/>
  <c r="C365" i="1"/>
  <c r="B365" i="1"/>
  <c r="A365" i="1"/>
  <c r="E364" i="1"/>
  <c r="D364" i="1"/>
  <c r="C364" i="1"/>
  <c r="B364" i="1"/>
  <c r="A364" i="1"/>
  <c r="E363" i="1"/>
  <c r="D363" i="1"/>
  <c r="C363" i="1"/>
  <c r="B363" i="1"/>
  <c r="A363" i="1"/>
  <c r="E362" i="1"/>
  <c r="D362" i="1"/>
  <c r="C362" i="1"/>
  <c r="B362" i="1"/>
  <c r="A362" i="1"/>
  <c r="E361" i="1"/>
  <c r="D361" i="1"/>
  <c r="C361" i="1"/>
  <c r="B361" i="1"/>
  <c r="A361" i="1"/>
  <c r="E360" i="1"/>
  <c r="D360" i="1"/>
  <c r="C360" i="1"/>
  <c r="B360" i="1"/>
  <c r="A360" i="1"/>
  <c r="E359" i="1"/>
  <c r="D359" i="1"/>
  <c r="C359" i="1"/>
  <c r="B359" i="1"/>
  <c r="A359" i="1"/>
  <c r="E358" i="1"/>
  <c r="D358" i="1"/>
  <c r="C358" i="1"/>
  <c r="B358" i="1"/>
  <c r="A358" i="1"/>
  <c r="E357" i="1"/>
  <c r="D357" i="1"/>
  <c r="C357" i="1"/>
  <c r="B357" i="1"/>
  <c r="A357" i="1"/>
  <c r="E356" i="1"/>
  <c r="D356" i="1"/>
  <c r="C356" i="1"/>
  <c r="B356" i="1"/>
  <c r="A356" i="1"/>
  <c r="E355" i="1"/>
  <c r="D355" i="1"/>
  <c r="C355" i="1"/>
  <c r="B355" i="1"/>
  <c r="A355" i="1"/>
  <c r="E354" i="1"/>
  <c r="D354" i="1"/>
  <c r="C354" i="1"/>
  <c r="B354" i="1"/>
  <c r="A354" i="1"/>
  <c r="E353" i="1"/>
  <c r="D353" i="1"/>
  <c r="C353" i="1"/>
  <c r="B353" i="1"/>
  <c r="A353" i="1"/>
  <c r="E352" i="1"/>
  <c r="D352" i="1"/>
  <c r="C352" i="1"/>
  <c r="B352" i="1"/>
  <c r="A352" i="1"/>
  <c r="E351" i="1"/>
  <c r="D351" i="1"/>
  <c r="C351" i="1"/>
  <c r="B351" i="1"/>
  <c r="A351" i="1"/>
  <c r="E350" i="1"/>
  <c r="D350" i="1"/>
  <c r="C350" i="1"/>
  <c r="B350" i="1"/>
  <c r="A350" i="1"/>
  <c r="E349" i="1"/>
  <c r="D349" i="1"/>
  <c r="C349" i="1"/>
  <c r="B349" i="1"/>
  <c r="A349" i="1"/>
  <c r="E348" i="1"/>
  <c r="D348" i="1"/>
  <c r="C348" i="1"/>
  <c r="B348" i="1"/>
  <c r="A348" i="1"/>
  <c r="E347" i="1"/>
  <c r="D347" i="1"/>
  <c r="C347" i="1"/>
  <c r="B347" i="1"/>
  <c r="A347" i="1"/>
  <c r="E346" i="1"/>
  <c r="D346" i="1"/>
  <c r="C346" i="1"/>
  <c r="B346" i="1"/>
  <c r="A346" i="1"/>
  <c r="E345" i="1"/>
  <c r="D345" i="1"/>
  <c r="C345" i="1"/>
  <c r="B345" i="1"/>
  <c r="A345" i="1"/>
  <c r="E344" i="1"/>
  <c r="D344" i="1"/>
  <c r="C344" i="1"/>
  <c r="B344" i="1"/>
  <c r="A344" i="1"/>
  <c r="E343" i="1"/>
  <c r="D343" i="1"/>
  <c r="C343" i="1"/>
  <c r="B343" i="1"/>
  <c r="A343" i="1"/>
  <c r="E342" i="1"/>
  <c r="D342" i="1"/>
  <c r="C342" i="1"/>
  <c r="B342" i="1"/>
  <c r="A342" i="1"/>
  <c r="E341" i="1"/>
  <c r="D341" i="1"/>
  <c r="C341" i="1"/>
  <c r="B341" i="1"/>
  <c r="A341" i="1"/>
  <c r="E340" i="1"/>
  <c r="D340" i="1"/>
  <c r="C340" i="1"/>
  <c r="B340" i="1"/>
  <c r="A340" i="1"/>
  <c r="E339" i="1"/>
  <c r="D339" i="1"/>
  <c r="C339" i="1"/>
  <c r="B339" i="1"/>
  <c r="A339" i="1"/>
  <c r="E338" i="1"/>
  <c r="D338" i="1"/>
  <c r="C338" i="1"/>
  <c r="B338" i="1"/>
  <c r="A338" i="1"/>
  <c r="E337" i="1"/>
  <c r="D337" i="1"/>
  <c r="C337" i="1"/>
  <c r="B337" i="1"/>
  <c r="A337" i="1"/>
  <c r="E336" i="1"/>
  <c r="D336" i="1"/>
  <c r="C336" i="1"/>
  <c r="B336" i="1"/>
  <c r="A336" i="1"/>
  <c r="E335" i="1"/>
  <c r="D335" i="1"/>
  <c r="C335" i="1"/>
  <c r="B335" i="1"/>
  <c r="A335" i="1"/>
  <c r="E334" i="1"/>
  <c r="D334" i="1"/>
  <c r="C334" i="1"/>
  <c r="B334" i="1"/>
  <c r="A334" i="1"/>
  <c r="E333" i="1"/>
  <c r="D333" i="1"/>
  <c r="C333" i="1"/>
  <c r="B333" i="1"/>
  <c r="A333" i="1"/>
  <c r="E332" i="1"/>
  <c r="D332" i="1"/>
  <c r="C332" i="1"/>
  <c r="B332" i="1"/>
  <c r="A332" i="1"/>
  <c r="E331" i="1"/>
  <c r="D331" i="1"/>
  <c r="C331" i="1"/>
  <c r="B331" i="1"/>
  <c r="A331" i="1"/>
  <c r="E330" i="1"/>
  <c r="D330" i="1"/>
  <c r="C330" i="1"/>
  <c r="B330" i="1"/>
  <c r="A330" i="1"/>
  <c r="E329" i="1"/>
  <c r="D329" i="1"/>
  <c r="C329" i="1"/>
  <c r="B329" i="1"/>
  <c r="A329" i="1"/>
  <c r="E328" i="1"/>
  <c r="D328" i="1"/>
  <c r="C328" i="1"/>
  <c r="B328" i="1"/>
  <c r="A328" i="1"/>
  <c r="E327" i="1"/>
  <c r="D327" i="1"/>
  <c r="C327" i="1"/>
  <c r="B327" i="1"/>
  <c r="A327" i="1"/>
  <c r="E326" i="1"/>
  <c r="D326" i="1"/>
  <c r="C326" i="1"/>
  <c r="B326" i="1"/>
  <c r="A326" i="1"/>
  <c r="E325" i="1"/>
  <c r="D325" i="1"/>
  <c r="C325" i="1"/>
  <c r="B325" i="1"/>
  <c r="A325" i="1"/>
  <c r="E324" i="1"/>
  <c r="D324" i="1"/>
  <c r="C324" i="1"/>
  <c r="B324" i="1"/>
  <c r="A324" i="1"/>
  <c r="E323" i="1"/>
  <c r="D323" i="1"/>
  <c r="C323" i="1"/>
  <c r="B323" i="1"/>
  <c r="A323" i="1"/>
  <c r="E322" i="1"/>
  <c r="D322" i="1"/>
  <c r="C322" i="1"/>
  <c r="B322" i="1"/>
  <c r="A322" i="1"/>
  <c r="E321" i="1"/>
  <c r="D321" i="1"/>
  <c r="C321" i="1"/>
  <c r="B321" i="1"/>
  <c r="A321" i="1"/>
  <c r="E320" i="1"/>
  <c r="D320" i="1"/>
  <c r="C320" i="1"/>
  <c r="B320" i="1"/>
  <c r="A320" i="1"/>
  <c r="E319" i="1"/>
  <c r="D319" i="1"/>
  <c r="C319" i="1"/>
  <c r="B319" i="1"/>
  <c r="A319" i="1"/>
  <c r="E318" i="1"/>
  <c r="D318" i="1"/>
  <c r="C318" i="1"/>
  <c r="B318" i="1"/>
  <c r="A318" i="1"/>
  <c r="E317" i="1"/>
  <c r="D317" i="1"/>
  <c r="C317" i="1"/>
  <c r="B317" i="1"/>
  <c r="A317" i="1"/>
  <c r="E316" i="1"/>
  <c r="D316" i="1"/>
  <c r="C316" i="1"/>
  <c r="B316" i="1"/>
  <c r="A316" i="1"/>
  <c r="E315" i="1"/>
  <c r="D315" i="1"/>
  <c r="C315" i="1"/>
  <c r="B315" i="1"/>
  <c r="A315" i="1"/>
  <c r="E314" i="1"/>
  <c r="D314" i="1"/>
  <c r="C314" i="1"/>
  <c r="B314" i="1"/>
  <c r="A314" i="1"/>
  <c r="E313" i="1"/>
  <c r="D313" i="1"/>
  <c r="C313" i="1"/>
  <c r="B313" i="1"/>
  <c r="A313" i="1"/>
  <c r="E312" i="1"/>
  <c r="D312" i="1"/>
  <c r="C312" i="1"/>
  <c r="B312" i="1"/>
  <c r="A312" i="1"/>
  <c r="E311" i="1"/>
  <c r="D311" i="1"/>
  <c r="C311" i="1"/>
  <c r="B311" i="1"/>
  <c r="A311" i="1"/>
  <c r="E310" i="1"/>
  <c r="D310" i="1"/>
  <c r="C310" i="1"/>
  <c r="B310" i="1"/>
  <c r="A310" i="1"/>
  <c r="E309" i="1"/>
  <c r="D309" i="1"/>
  <c r="C309" i="1"/>
  <c r="B309" i="1"/>
  <c r="A309" i="1"/>
  <c r="E308" i="1"/>
  <c r="D308" i="1"/>
  <c r="C308" i="1"/>
  <c r="B308" i="1"/>
  <c r="A308" i="1"/>
  <c r="E307" i="1"/>
  <c r="D307" i="1"/>
  <c r="C307" i="1"/>
  <c r="B307" i="1"/>
  <c r="A307" i="1"/>
  <c r="E306" i="1"/>
  <c r="D306" i="1"/>
  <c r="C306" i="1"/>
  <c r="B306" i="1"/>
  <c r="A306" i="1"/>
  <c r="E305" i="1"/>
  <c r="D305" i="1"/>
  <c r="C305" i="1"/>
  <c r="B305" i="1"/>
  <c r="A305" i="1"/>
  <c r="E304" i="1"/>
  <c r="D304" i="1"/>
  <c r="C304" i="1"/>
  <c r="B304" i="1"/>
  <c r="A304" i="1"/>
  <c r="E303" i="1"/>
  <c r="D303" i="1"/>
  <c r="C303" i="1"/>
  <c r="B303" i="1"/>
  <c r="A303" i="1"/>
  <c r="E302" i="1"/>
  <c r="D302" i="1"/>
  <c r="C302" i="1"/>
  <c r="B302" i="1"/>
  <c r="A302" i="1"/>
  <c r="E301" i="1"/>
  <c r="D301" i="1"/>
  <c r="C301" i="1"/>
  <c r="B301" i="1"/>
  <c r="A301" i="1"/>
  <c r="E300" i="1"/>
  <c r="D300" i="1"/>
  <c r="C300" i="1"/>
  <c r="B300" i="1"/>
  <c r="A300" i="1"/>
  <c r="E299" i="1"/>
  <c r="D299" i="1"/>
  <c r="C299" i="1"/>
  <c r="B299" i="1"/>
  <c r="A299" i="1"/>
  <c r="E298" i="1"/>
  <c r="D298" i="1"/>
  <c r="C298" i="1"/>
  <c r="B298" i="1"/>
  <c r="A298" i="1"/>
  <c r="E297" i="1"/>
  <c r="D297" i="1"/>
  <c r="C297" i="1"/>
  <c r="B297" i="1"/>
  <c r="A297" i="1"/>
  <c r="E296" i="1"/>
  <c r="D296" i="1"/>
  <c r="C296" i="1"/>
  <c r="B296" i="1"/>
  <c r="A296" i="1"/>
  <c r="E295" i="1"/>
  <c r="D295" i="1"/>
  <c r="C295" i="1"/>
  <c r="B295" i="1"/>
  <c r="A295" i="1"/>
  <c r="E294" i="1"/>
  <c r="D294" i="1"/>
  <c r="C294" i="1"/>
  <c r="B294" i="1"/>
  <c r="A294" i="1"/>
  <c r="E293" i="1"/>
  <c r="D293" i="1"/>
  <c r="C293" i="1"/>
  <c r="B293" i="1"/>
  <c r="A293" i="1"/>
  <c r="E292" i="1"/>
  <c r="D292" i="1"/>
  <c r="C292" i="1"/>
  <c r="B292" i="1"/>
  <c r="A292" i="1"/>
  <c r="E291" i="1"/>
  <c r="D291" i="1"/>
  <c r="C291" i="1"/>
  <c r="B291" i="1"/>
  <c r="A291" i="1"/>
  <c r="E290" i="1"/>
  <c r="D290" i="1"/>
  <c r="C290" i="1"/>
  <c r="B290" i="1"/>
  <c r="A290" i="1"/>
  <c r="E289" i="1"/>
  <c r="D289" i="1"/>
  <c r="C289" i="1"/>
  <c r="B289" i="1"/>
  <c r="A289" i="1"/>
  <c r="E288" i="1"/>
  <c r="D288" i="1"/>
  <c r="C288" i="1"/>
  <c r="B288" i="1"/>
  <c r="A288" i="1"/>
  <c r="E287" i="1"/>
  <c r="D287" i="1"/>
  <c r="C287" i="1"/>
  <c r="B287" i="1"/>
  <c r="A287" i="1"/>
  <c r="E286" i="1"/>
  <c r="D286" i="1"/>
  <c r="C286" i="1"/>
  <c r="B286" i="1"/>
  <c r="A286" i="1"/>
  <c r="E285" i="1"/>
  <c r="D285" i="1"/>
  <c r="C285" i="1"/>
  <c r="B285" i="1"/>
  <c r="A285" i="1"/>
  <c r="E284" i="1"/>
  <c r="D284" i="1"/>
  <c r="C284" i="1"/>
  <c r="B284" i="1"/>
  <c r="A284" i="1"/>
  <c r="E283" i="1"/>
  <c r="D283" i="1"/>
  <c r="C283" i="1"/>
  <c r="B283" i="1"/>
  <c r="A283" i="1"/>
  <c r="E282" i="1"/>
  <c r="D282" i="1"/>
  <c r="C282" i="1"/>
  <c r="B282" i="1"/>
  <c r="A282" i="1"/>
  <c r="E281" i="1"/>
  <c r="D281" i="1"/>
  <c r="C281" i="1"/>
  <c r="B281" i="1"/>
  <c r="A281" i="1"/>
  <c r="E280" i="1"/>
  <c r="D280" i="1"/>
  <c r="C280" i="1"/>
  <c r="B280" i="1"/>
  <c r="A280" i="1"/>
  <c r="E279" i="1"/>
  <c r="D279" i="1"/>
  <c r="C279" i="1"/>
  <c r="B279" i="1"/>
  <c r="A279" i="1"/>
  <c r="E278" i="1"/>
  <c r="D278" i="1"/>
  <c r="C278" i="1"/>
  <c r="B278" i="1"/>
  <c r="A278" i="1"/>
  <c r="E277" i="1"/>
  <c r="D277" i="1"/>
  <c r="C277" i="1"/>
  <c r="B277" i="1"/>
  <c r="A277" i="1"/>
  <c r="E276" i="1"/>
  <c r="D276" i="1"/>
  <c r="C276" i="1"/>
  <c r="B276" i="1"/>
  <c r="A276" i="1"/>
  <c r="E275" i="1"/>
  <c r="D275" i="1"/>
  <c r="C275" i="1"/>
  <c r="B275" i="1"/>
  <c r="A275" i="1"/>
  <c r="E274" i="1"/>
  <c r="D274" i="1"/>
  <c r="C274" i="1"/>
  <c r="B274" i="1"/>
  <c r="A274" i="1"/>
  <c r="E273" i="1"/>
  <c r="D273" i="1"/>
  <c r="C273" i="1"/>
  <c r="B273" i="1"/>
  <c r="A273" i="1"/>
  <c r="E272" i="1"/>
  <c r="D272" i="1"/>
  <c r="C272" i="1"/>
  <c r="B272" i="1"/>
  <c r="A272" i="1"/>
  <c r="E271" i="1"/>
  <c r="D271" i="1"/>
  <c r="C271" i="1"/>
  <c r="B271" i="1"/>
  <c r="A271" i="1"/>
  <c r="E270" i="1"/>
  <c r="D270" i="1"/>
  <c r="C270" i="1"/>
  <c r="B270" i="1"/>
  <c r="A270" i="1"/>
  <c r="E269" i="1"/>
  <c r="D269" i="1"/>
  <c r="C269" i="1"/>
  <c r="B269" i="1"/>
  <c r="A269" i="1"/>
  <c r="E268" i="1"/>
  <c r="D268" i="1"/>
  <c r="C268" i="1"/>
  <c r="B268" i="1"/>
  <c r="A268" i="1"/>
  <c r="E267" i="1"/>
  <c r="D267" i="1"/>
  <c r="C267" i="1"/>
  <c r="B267" i="1"/>
  <c r="A267" i="1"/>
  <c r="E266" i="1"/>
  <c r="D266" i="1"/>
  <c r="C266" i="1"/>
  <c r="B266" i="1"/>
  <c r="A266" i="1"/>
  <c r="E265" i="1"/>
  <c r="D265" i="1"/>
  <c r="C265" i="1"/>
  <c r="B265" i="1"/>
  <c r="A265" i="1"/>
  <c r="E264" i="1"/>
  <c r="D264" i="1"/>
  <c r="C264" i="1"/>
  <c r="B264" i="1"/>
  <c r="A264" i="1"/>
  <c r="E263" i="1"/>
  <c r="D263" i="1"/>
  <c r="C263" i="1"/>
  <c r="B263" i="1"/>
  <c r="A263" i="1"/>
  <c r="E262" i="1"/>
  <c r="D262" i="1"/>
  <c r="C262" i="1"/>
  <c r="B262" i="1"/>
  <c r="A262" i="1"/>
  <c r="E261" i="1"/>
  <c r="D261" i="1"/>
  <c r="C261" i="1"/>
  <c r="B261" i="1"/>
  <c r="A261" i="1"/>
  <c r="E260" i="1"/>
  <c r="D260" i="1"/>
  <c r="C260" i="1"/>
  <c r="B260" i="1"/>
  <c r="A260" i="1"/>
  <c r="E259" i="1"/>
  <c r="D259" i="1"/>
  <c r="C259" i="1"/>
  <c r="B259" i="1"/>
  <c r="A259" i="1"/>
  <c r="E258" i="1"/>
  <c r="D258" i="1"/>
  <c r="C258" i="1"/>
  <c r="B258" i="1"/>
  <c r="A258" i="1"/>
  <c r="E257" i="1"/>
  <c r="D257" i="1"/>
  <c r="C257" i="1"/>
  <c r="B257" i="1"/>
  <c r="A257" i="1"/>
  <c r="E256" i="1"/>
  <c r="D256" i="1"/>
  <c r="C256" i="1"/>
  <c r="B256" i="1"/>
  <c r="A256" i="1"/>
  <c r="E255" i="1"/>
  <c r="D255" i="1"/>
  <c r="C255" i="1"/>
  <c r="B255" i="1"/>
  <c r="A255" i="1"/>
  <c r="E254" i="1"/>
  <c r="D254" i="1"/>
  <c r="C254" i="1"/>
  <c r="B254" i="1"/>
  <c r="A254" i="1"/>
  <c r="E253" i="1"/>
  <c r="D253" i="1"/>
  <c r="C253" i="1"/>
  <c r="B253" i="1"/>
  <c r="A253" i="1"/>
  <c r="E252" i="1"/>
  <c r="D252" i="1"/>
  <c r="C252" i="1"/>
  <c r="B252" i="1"/>
  <c r="A252" i="1"/>
  <c r="E251" i="1"/>
  <c r="D251" i="1"/>
  <c r="C251" i="1"/>
  <c r="B251" i="1"/>
  <c r="A251" i="1"/>
  <c r="E250" i="1"/>
  <c r="D250" i="1"/>
  <c r="C250" i="1"/>
  <c r="B250" i="1"/>
  <c r="A250" i="1"/>
  <c r="E249" i="1"/>
  <c r="D249" i="1"/>
  <c r="C249" i="1"/>
  <c r="B249" i="1"/>
  <c r="A249" i="1"/>
  <c r="E248" i="1"/>
  <c r="D248" i="1"/>
  <c r="C248" i="1"/>
  <c r="B248" i="1"/>
  <c r="A248" i="1"/>
  <c r="E247" i="1"/>
  <c r="D247" i="1"/>
  <c r="C247" i="1"/>
  <c r="B247" i="1"/>
  <c r="A247" i="1"/>
  <c r="E246" i="1"/>
  <c r="D246" i="1"/>
  <c r="C246" i="1"/>
  <c r="B246" i="1"/>
  <c r="A246" i="1"/>
  <c r="E245" i="1"/>
  <c r="D245" i="1"/>
  <c r="C245" i="1"/>
  <c r="B245" i="1"/>
  <c r="A245" i="1"/>
  <c r="E244" i="1"/>
  <c r="D244" i="1"/>
  <c r="C244" i="1"/>
  <c r="B244" i="1"/>
  <c r="A244" i="1"/>
  <c r="E243" i="1"/>
  <c r="D243" i="1"/>
  <c r="C243" i="1"/>
  <c r="B243" i="1"/>
  <c r="A243" i="1"/>
  <c r="E242" i="1"/>
  <c r="D242" i="1"/>
  <c r="C242" i="1"/>
  <c r="B242" i="1"/>
  <c r="A242" i="1"/>
  <c r="E241" i="1"/>
  <c r="D241" i="1"/>
  <c r="C241" i="1"/>
  <c r="B241" i="1"/>
  <c r="A241" i="1"/>
  <c r="E240" i="1"/>
  <c r="D240" i="1"/>
  <c r="C240" i="1"/>
  <c r="B240" i="1"/>
  <c r="A240" i="1"/>
  <c r="E239" i="1"/>
  <c r="D239" i="1"/>
  <c r="C239" i="1"/>
  <c r="B239" i="1"/>
  <c r="A239" i="1"/>
  <c r="E238" i="1"/>
  <c r="D238" i="1"/>
  <c r="C238" i="1"/>
  <c r="B238" i="1"/>
  <c r="A238" i="1"/>
  <c r="E237" i="1"/>
  <c r="D237" i="1"/>
  <c r="C237" i="1"/>
  <c r="B237" i="1"/>
  <c r="A237" i="1"/>
  <c r="E236" i="1"/>
  <c r="D236" i="1"/>
  <c r="C236" i="1"/>
  <c r="B236" i="1"/>
  <c r="A236" i="1"/>
  <c r="E235" i="1"/>
  <c r="D235" i="1"/>
  <c r="C235" i="1"/>
  <c r="B235" i="1"/>
  <c r="A235" i="1"/>
  <c r="E234" i="1"/>
  <c r="D234" i="1"/>
  <c r="C234" i="1"/>
  <c r="B234" i="1"/>
  <c r="A234" i="1"/>
  <c r="E233" i="1"/>
  <c r="D233" i="1"/>
  <c r="C233" i="1"/>
  <c r="B233" i="1"/>
  <c r="A233" i="1"/>
  <c r="E232" i="1"/>
  <c r="D232" i="1"/>
  <c r="C232" i="1"/>
  <c r="B232" i="1"/>
  <c r="A232" i="1"/>
  <c r="E231" i="1"/>
  <c r="D231" i="1"/>
  <c r="C231" i="1"/>
  <c r="B231" i="1"/>
  <c r="A231" i="1"/>
  <c r="E230" i="1"/>
  <c r="D230" i="1"/>
  <c r="C230" i="1"/>
  <c r="B230" i="1"/>
  <c r="A230" i="1"/>
  <c r="E229" i="1"/>
  <c r="D229" i="1"/>
  <c r="C229" i="1"/>
  <c r="B229" i="1"/>
  <c r="A229" i="1"/>
  <c r="E228" i="1"/>
  <c r="D228" i="1"/>
  <c r="C228" i="1"/>
  <c r="B228" i="1"/>
  <c r="A228" i="1"/>
  <c r="E227" i="1"/>
  <c r="D227" i="1"/>
  <c r="C227" i="1"/>
  <c r="B227" i="1"/>
  <c r="A227" i="1"/>
  <c r="E226" i="1"/>
  <c r="D226" i="1"/>
  <c r="C226" i="1"/>
  <c r="B226" i="1"/>
  <c r="A226" i="1"/>
  <c r="E225" i="1"/>
  <c r="D225" i="1"/>
  <c r="C225" i="1"/>
  <c r="B225" i="1"/>
  <c r="A225" i="1"/>
  <c r="E224" i="1"/>
  <c r="D224" i="1"/>
  <c r="C224" i="1"/>
  <c r="B224" i="1"/>
  <c r="A224" i="1"/>
  <c r="E223" i="1"/>
  <c r="D223" i="1"/>
  <c r="C223" i="1"/>
  <c r="B223" i="1"/>
  <c r="A223" i="1"/>
  <c r="E222" i="1"/>
  <c r="D222" i="1"/>
  <c r="C222" i="1"/>
  <c r="B222" i="1"/>
  <c r="A222" i="1"/>
  <c r="E221" i="1"/>
  <c r="D221" i="1"/>
  <c r="C221" i="1"/>
  <c r="B221" i="1"/>
  <c r="A221" i="1"/>
  <c r="E220" i="1"/>
  <c r="D220" i="1"/>
  <c r="C220" i="1"/>
  <c r="B220" i="1"/>
  <c r="A220" i="1"/>
  <c r="E219" i="1"/>
  <c r="D219" i="1"/>
  <c r="C219" i="1"/>
  <c r="B219" i="1"/>
  <c r="A219" i="1"/>
  <c r="E218" i="1"/>
  <c r="D218" i="1"/>
  <c r="C218" i="1"/>
  <c r="B218" i="1"/>
  <c r="A218" i="1"/>
  <c r="E217" i="1"/>
  <c r="D217" i="1"/>
  <c r="C217" i="1"/>
  <c r="B217" i="1"/>
  <c r="A217" i="1"/>
  <c r="E216" i="1"/>
  <c r="D216" i="1"/>
  <c r="C216" i="1"/>
  <c r="B216" i="1"/>
  <c r="A216" i="1"/>
  <c r="E215" i="1"/>
  <c r="D215" i="1"/>
  <c r="C215" i="1"/>
  <c r="B215" i="1"/>
  <c r="A215" i="1"/>
  <c r="E214" i="1"/>
  <c r="D214" i="1"/>
  <c r="C214" i="1"/>
  <c r="B214" i="1"/>
  <c r="A214" i="1"/>
  <c r="E213" i="1"/>
  <c r="D213" i="1"/>
  <c r="C213" i="1"/>
  <c r="B213" i="1"/>
  <c r="A213" i="1"/>
  <c r="E212" i="1"/>
  <c r="D212" i="1"/>
  <c r="C212" i="1"/>
  <c r="B212" i="1"/>
  <c r="A212" i="1"/>
  <c r="E211" i="1"/>
  <c r="D211" i="1"/>
  <c r="C211" i="1"/>
  <c r="B211" i="1"/>
  <c r="A211" i="1"/>
  <c r="E210" i="1"/>
  <c r="D210" i="1"/>
  <c r="C210" i="1"/>
  <c r="B210" i="1"/>
  <c r="A210" i="1"/>
  <c r="E209" i="1"/>
  <c r="D209" i="1"/>
  <c r="C209" i="1"/>
  <c r="B209" i="1"/>
  <c r="A209" i="1"/>
  <c r="E208" i="1"/>
  <c r="D208" i="1"/>
  <c r="C208" i="1"/>
  <c r="B208" i="1"/>
  <c r="A208" i="1"/>
  <c r="E207" i="1"/>
  <c r="D207" i="1"/>
  <c r="C207" i="1"/>
  <c r="B207" i="1"/>
  <c r="A207" i="1"/>
  <c r="E206" i="1"/>
  <c r="D206" i="1"/>
  <c r="C206" i="1"/>
  <c r="B206" i="1"/>
  <c r="A206" i="1"/>
  <c r="E205" i="1"/>
  <c r="D205" i="1"/>
  <c r="C205" i="1"/>
  <c r="B205" i="1"/>
  <c r="A205" i="1"/>
  <c r="E204" i="1"/>
  <c r="D204" i="1"/>
  <c r="C204" i="1"/>
  <c r="B204" i="1"/>
  <c r="A204" i="1"/>
  <c r="E203" i="1"/>
  <c r="D203" i="1"/>
  <c r="C203" i="1"/>
  <c r="B203" i="1"/>
  <c r="A203" i="1"/>
  <c r="E202" i="1"/>
  <c r="D202" i="1"/>
  <c r="C202" i="1"/>
  <c r="B202" i="1"/>
  <c r="A202" i="1"/>
  <c r="E201" i="1"/>
  <c r="D201" i="1"/>
  <c r="C201" i="1"/>
  <c r="B201" i="1"/>
  <c r="A201" i="1"/>
  <c r="E200" i="1"/>
  <c r="D200" i="1"/>
  <c r="C200" i="1"/>
  <c r="B200" i="1"/>
  <c r="A200" i="1"/>
  <c r="E199" i="1"/>
  <c r="D199" i="1"/>
  <c r="C199" i="1"/>
  <c r="B199" i="1"/>
  <c r="A199" i="1"/>
  <c r="E198" i="1"/>
  <c r="D198" i="1"/>
  <c r="C198" i="1"/>
  <c r="B198" i="1"/>
  <c r="A198" i="1"/>
  <c r="E197" i="1"/>
  <c r="D197" i="1"/>
  <c r="C197" i="1"/>
  <c r="B197" i="1"/>
  <c r="A197" i="1"/>
  <c r="E196" i="1"/>
  <c r="D196" i="1"/>
  <c r="C196" i="1"/>
  <c r="B196" i="1"/>
  <c r="A196" i="1"/>
  <c r="E195" i="1"/>
  <c r="D195" i="1"/>
  <c r="C195" i="1"/>
  <c r="B195" i="1"/>
  <c r="A195" i="1"/>
  <c r="E194" i="1"/>
  <c r="D194" i="1"/>
  <c r="C194" i="1"/>
  <c r="B194" i="1"/>
  <c r="A194" i="1"/>
  <c r="E193" i="1"/>
  <c r="D193" i="1"/>
  <c r="C193" i="1"/>
  <c r="B193" i="1"/>
  <c r="A193" i="1"/>
  <c r="E192" i="1"/>
  <c r="D192" i="1"/>
  <c r="C192" i="1"/>
  <c r="B192" i="1"/>
  <c r="A192" i="1"/>
  <c r="E191" i="1"/>
  <c r="D191" i="1"/>
  <c r="C191" i="1"/>
  <c r="B191" i="1"/>
  <c r="A191" i="1"/>
  <c r="E190" i="1"/>
  <c r="D190" i="1"/>
  <c r="C190" i="1"/>
  <c r="B190" i="1"/>
  <c r="A190" i="1"/>
  <c r="E189" i="1"/>
  <c r="D189" i="1"/>
  <c r="C189" i="1"/>
  <c r="B189" i="1"/>
  <c r="A189" i="1"/>
  <c r="E188" i="1"/>
  <c r="D188" i="1"/>
  <c r="C188" i="1"/>
  <c r="B188" i="1"/>
  <c r="A188" i="1"/>
  <c r="E187" i="1"/>
  <c r="D187" i="1"/>
  <c r="C187" i="1"/>
  <c r="B187" i="1"/>
  <c r="A187" i="1"/>
  <c r="E186" i="1"/>
  <c r="D186" i="1"/>
  <c r="C186" i="1"/>
  <c r="B186" i="1"/>
  <c r="A186" i="1"/>
  <c r="E185" i="1"/>
  <c r="D185" i="1"/>
  <c r="C185" i="1"/>
  <c r="B185" i="1"/>
  <c r="A185" i="1"/>
  <c r="E184" i="1"/>
  <c r="D184" i="1"/>
  <c r="C184" i="1"/>
  <c r="B184" i="1"/>
  <c r="A184" i="1"/>
  <c r="E183" i="1"/>
  <c r="D183" i="1"/>
  <c r="C183" i="1"/>
  <c r="B183" i="1"/>
  <c r="A183" i="1"/>
  <c r="E182" i="1"/>
  <c r="D182" i="1"/>
  <c r="C182" i="1"/>
  <c r="B182" i="1"/>
  <c r="A182" i="1"/>
  <c r="E181" i="1"/>
  <c r="D181" i="1"/>
  <c r="C181" i="1"/>
  <c r="B181" i="1"/>
  <c r="A181" i="1"/>
  <c r="E180" i="1"/>
  <c r="D180" i="1"/>
  <c r="C180" i="1"/>
  <c r="B180" i="1"/>
  <c r="A180" i="1"/>
  <c r="E179" i="1"/>
  <c r="D179" i="1"/>
  <c r="C179" i="1"/>
  <c r="B179" i="1"/>
  <c r="A179" i="1"/>
  <c r="E178" i="1"/>
  <c r="D178" i="1"/>
  <c r="C178" i="1"/>
  <c r="B178" i="1"/>
  <c r="A178" i="1"/>
  <c r="E177" i="1"/>
  <c r="D177" i="1"/>
  <c r="C177" i="1"/>
  <c r="B177" i="1"/>
  <c r="A177" i="1"/>
  <c r="E176" i="1"/>
  <c r="D176" i="1"/>
  <c r="C176" i="1"/>
  <c r="B176" i="1"/>
  <c r="A176" i="1"/>
  <c r="E175" i="1"/>
  <c r="D175" i="1"/>
  <c r="C175" i="1"/>
  <c r="B175" i="1"/>
  <c r="A175" i="1"/>
  <c r="E174" i="1"/>
  <c r="D174" i="1"/>
  <c r="C174" i="1"/>
  <c r="B174" i="1"/>
  <c r="A174" i="1"/>
  <c r="E173" i="1"/>
  <c r="D173" i="1"/>
  <c r="C173" i="1"/>
  <c r="B173" i="1"/>
  <c r="A173" i="1"/>
  <c r="E172" i="1"/>
  <c r="D172" i="1"/>
  <c r="C172" i="1"/>
  <c r="B172" i="1"/>
  <c r="A172" i="1"/>
  <c r="E171" i="1"/>
  <c r="D171" i="1"/>
  <c r="C171" i="1"/>
  <c r="B171" i="1"/>
  <c r="A171" i="1"/>
  <c r="E170" i="1"/>
  <c r="D170" i="1"/>
  <c r="C170" i="1"/>
  <c r="B170" i="1"/>
  <c r="A170" i="1"/>
  <c r="E169" i="1"/>
  <c r="D169" i="1"/>
  <c r="C169" i="1"/>
  <c r="B169" i="1"/>
  <c r="A169" i="1"/>
  <c r="E168" i="1"/>
  <c r="D168" i="1"/>
  <c r="C168" i="1"/>
  <c r="B168" i="1"/>
  <c r="A168" i="1"/>
  <c r="E167" i="1"/>
  <c r="D167" i="1"/>
  <c r="C167" i="1"/>
  <c r="B167" i="1"/>
  <c r="A167" i="1"/>
  <c r="E166" i="1"/>
  <c r="D166" i="1"/>
  <c r="C166" i="1"/>
  <c r="B166" i="1"/>
  <c r="A166" i="1"/>
  <c r="E165" i="1"/>
  <c r="D165" i="1"/>
  <c r="C165" i="1"/>
  <c r="B165" i="1"/>
  <c r="A165" i="1"/>
  <c r="E164" i="1"/>
  <c r="D164" i="1"/>
  <c r="C164" i="1"/>
  <c r="B164" i="1"/>
  <c r="A164" i="1"/>
  <c r="E163" i="1"/>
  <c r="D163" i="1"/>
  <c r="C163" i="1"/>
  <c r="B163" i="1"/>
  <c r="A163" i="1"/>
  <c r="E162" i="1"/>
  <c r="D162" i="1"/>
  <c r="C162" i="1"/>
  <c r="B162" i="1"/>
  <c r="A162" i="1"/>
  <c r="E161" i="1"/>
  <c r="D161" i="1"/>
  <c r="C161" i="1"/>
  <c r="B161" i="1"/>
  <c r="A161" i="1"/>
  <c r="E160" i="1"/>
  <c r="D160" i="1"/>
  <c r="C160" i="1"/>
  <c r="B160" i="1"/>
  <c r="A160" i="1"/>
  <c r="E159" i="1"/>
  <c r="D159" i="1"/>
  <c r="C159" i="1"/>
  <c r="B159" i="1"/>
  <c r="A159" i="1"/>
  <c r="E158" i="1"/>
  <c r="D158" i="1"/>
  <c r="C158" i="1"/>
  <c r="B158" i="1"/>
  <c r="A158" i="1"/>
  <c r="E157" i="1"/>
  <c r="D157" i="1"/>
  <c r="C157" i="1"/>
  <c r="B157" i="1"/>
  <c r="A157" i="1"/>
  <c r="E156" i="1"/>
  <c r="D156" i="1"/>
  <c r="C156" i="1"/>
  <c r="B156" i="1"/>
  <c r="A156" i="1"/>
  <c r="E155" i="1"/>
  <c r="D155" i="1"/>
  <c r="C155" i="1"/>
  <c r="B155" i="1"/>
  <c r="A155" i="1"/>
  <c r="E154" i="1"/>
  <c r="D154" i="1"/>
  <c r="C154" i="1"/>
  <c r="B154" i="1"/>
  <c r="A154" i="1"/>
  <c r="E153" i="1"/>
  <c r="D153" i="1"/>
  <c r="C153" i="1"/>
  <c r="B153" i="1"/>
  <c r="A153" i="1"/>
  <c r="E152" i="1"/>
  <c r="D152" i="1"/>
  <c r="C152" i="1"/>
  <c r="B152" i="1"/>
  <c r="A152" i="1"/>
  <c r="E151" i="1"/>
  <c r="D151" i="1"/>
  <c r="C151" i="1"/>
  <c r="B151" i="1"/>
  <c r="A151" i="1"/>
  <c r="E150" i="1"/>
  <c r="D150" i="1"/>
  <c r="C150" i="1"/>
  <c r="B150" i="1"/>
  <c r="A150" i="1"/>
  <c r="E149" i="1"/>
  <c r="D149" i="1"/>
  <c r="C149" i="1"/>
  <c r="B149" i="1"/>
  <c r="A149" i="1"/>
  <c r="E148" i="1"/>
  <c r="D148" i="1"/>
  <c r="C148" i="1"/>
  <c r="B148" i="1"/>
  <c r="A148" i="1"/>
  <c r="E147" i="1"/>
  <c r="D147" i="1"/>
  <c r="C147" i="1"/>
  <c r="B147" i="1"/>
  <c r="A147" i="1"/>
  <c r="E146" i="1"/>
  <c r="D146" i="1"/>
  <c r="C146" i="1"/>
  <c r="B146" i="1"/>
  <c r="A146" i="1"/>
  <c r="E145" i="1"/>
  <c r="D145" i="1"/>
  <c r="C145" i="1"/>
  <c r="B145" i="1"/>
  <c r="A145" i="1"/>
  <c r="E144" i="1"/>
  <c r="D144" i="1"/>
  <c r="C144" i="1"/>
  <c r="B144" i="1"/>
  <c r="A144" i="1"/>
  <c r="E143" i="1"/>
  <c r="D143" i="1"/>
  <c r="C143" i="1"/>
  <c r="B143" i="1"/>
  <c r="A143" i="1"/>
  <c r="E142" i="1"/>
  <c r="D142" i="1"/>
  <c r="C142" i="1"/>
  <c r="B142" i="1"/>
  <c r="A142" i="1"/>
  <c r="E141" i="1"/>
  <c r="D141" i="1"/>
  <c r="C141" i="1"/>
  <c r="B141" i="1"/>
  <c r="A141" i="1"/>
  <c r="E140" i="1"/>
  <c r="D140" i="1"/>
  <c r="C140" i="1"/>
  <c r="B140" i="1"/>
  <c r="A140" i="1"/>
  <c r="E139" i="1"/>
  <c r="D139" i="1"/>
  <c r="C139" i="1"/>
  <c r="B139" i="1"/>
  <c r="A139" i="1"/>
  <c r="E138" i="1"/>
  <c r="D138" i="1"/>
  <c r="C138" i="1"/>
  <c r="B138" i="1"/>
  <c r="A138" i="1"/>
  <c r="E137" i="1"/>
  <c r="D137" i="1"/>
  <c r="C137" i="1"/>
  <c r="B137" i="1"/>
  <c r="A137" i="1"/>
  <c r="E136" i="1"/>
  <c r="D136" i="1"/>
  <c r="C136" i="1"/>
  <c r="B136" i="1"/>
  <c r="A136" i="1"/>
  <c r="E135" i="1"/>
  <c r="D135" i="1"/>
  <c r="C135" i="1"/>
  <c r="B135" i="1"/>
  <c r="A135" i="1"/>
  <c r="E134" i="1"/>
  <c r="D134" i="1"/>
  <c r="C134" i="1"/>
  <c r="B134" i="1"/>
  <c r="A134" i="1"/>
  <c r="E133" i="1"/>
  <c r="D133" i="1"/>
  <c r="C133" i="1"/>
  <c r="B133" i="1"/>
  <c r="A133" i="1"/>
  <c r="E132" i="1"/>
  <c r="D132" i="1"/>
  <c r="C132" i="1"/>
  <c r="B132" i="1"/>
  <c r="A132" i="1"/>
  <c r="E131" i="1"/>
  <c r="D131" i="1"/>
  <c r="C131" i="1"/>
  <c r="B131" i="1"/>
  <c r="A131" i="1"/>
  <c r="E130" i="1"/>
  <c r="D130" i="1"/>
  <c r="C130" i="1"/>
  <c r="B130" i="1"/>
  <c r="A130" i="1"/>
  <c r="E129" i="1"/>
  <c r="D129" i="1"/>
  <c r="C129" i="1"/>
  <c r="B129" i="1"/>
  <c r="A129" i="1"/>
  <c r="E128" i="1"/>
  <c r="D128" i="1"/>
  <c r="C128" i="1"/>
  <c r="B128" i="1"/>
  <c r="A128" i="1"/>
  <c r="E127" i="1"/>
  <c r="D127" i="1"/>
  <c r="C127" i="1"/>
  <c r="B127" i="1"/>
  <c r="A127" i="1"/>
  <c r="E126" i="1"/>
  <c r="D126" i="1"/>
  <c r="C126" i="1"/>
  <c r="B126" i="1"/>
  <c r="A126" i="1"/>
  <c r="E125" i="1"/>
  <c r="D125" i="1"/>
  <c r="C125" i="1"/>
  <c r="B125" i="1"/>
  <c r="A125" i="1"/>
  <c r="E124" i="1"/>
  <c r="D124" i="1"/>
  <c r="C124" i="1"/>
  <c r="B124" i="1"/>
  <c r="A124" i="1"/>
  <c r="E123" i="1"/>
  <c r="D123" i="1"/>
  <c r="C123" i="1"/>
  <c r="B123" i="1"/>
  <c r="A123" i="1"/>
  <c r="E122" i="1"/>
  <c r="D122" i="1"/>
  <c r="C122" i="1"/>
  <c r="B122" i="1"/>
  <c r="A122" i="1"/>
  <c r="E121" i="1"/>
  <c r="D121" i="1"/>
  <c r="C121" i="1"/>
  <c r="B121" i="1"/>
  <c r="A121" i="1"/>
  <c r="E120" i="1"/>
  <c r="D120" i="1"/>
  <c r="C120" i="1"/>
  <c r="B120" i="1"/>
  <c r="A120" i="1"/>
  <c r="E119" i="1"/>
  <c r="D119" i="1"/>
  <c r="C119" i="1"/>
  <c r="B119" i="1"/>
  <c r="A119" i="1"/>
  <c r="E118" i="1"/>
  <c r="D118" i="1"/>
  <c r="C118" i="1"/>
  <c r="B118" i="1"/>
  <c r="A118" i="1"/>
  <c r="E117" i="1"/>
  <c r="D117" i="1"/>
  <c r="C117" i="1"/>
  <c r="B117" i="1"/>
  <c r="A117" i="1"/>
  <c r="E116" i="1"/>
  <c r="D116" i="1"/>
  <c r="C116" i="1"/>
  <c r="B116" i="1"/>
  <c r="A116" i="1"/>
  <c r="E115" i="1"/>
  <c r="D115" i="1"/>
  <c r="C115" i="1"/>
  <c r="B115" i="1"/>
  <c r="A115" i="1"/>
  <c r="E114" i="1"/>
  <c r="D114" i="1"/>
  <c r="C114" i="1"/>
  <c r="B114" i="1"/>
  <c r="A114" i="1"/>
  <c r="E113" i="1"/>
  <c r="D113" i="1"/>
  <c r="C113" i="1"/>
  <c r="B113" i="1"/>
  <c r="A113" i="1"/>
  <c r="E112" i="1"/>
  <c r="D112" i="1"/>
  <c r="C112" i="1"/>
  <c r="B112" i="1"/>
  <c r="A112" i="1"/>
  <c r="E111" i="1"/>
  <c r="D111" i="1"/>
  <c r="C111" i="1"/>
  <c r="B111" i="1"/>
  <c r="A111" i="1"/>
  <c r="E110" i="1"/>
  <c r="D110" i="1"/>
  <c r="C110" i="1"/>
  <c r="B110" i="1"/>
  <c r="A110" i="1"/>
  <c r="E109" i="1"/>
  <c r="D109" i="1"/>
  <c r="C109" i="1"/>
  <c r="B109" i="1"/>
  <c r="A109" i="1"/>
  <c r="E108" i="1"/>
  <c r="D108" i="1"/>
  <c r="C108" i="1"/>
  <c r="B108" i="1"/>
  <c r="A108" i="1"/>
  <c r="E107" i="1"/>
  <c r="D107" i="1"/>
  <c r="C107" i="1"/>
  <c r="B107" i="1"/>
  <c r="A107" i="1"/>
  <c r="E106" i="1"/>
  <c r="D106" i="1"/>
  <c r="C106" i="1"/>
  <c r="B106" i="1"/>
  <c r="A106" i="1"/>
  <c r="E105" i="1"/>
  <c r="D105" i="1"/>
  <c r="C105" i="1"/>
  <c r="B105" i="1"/>
  <c r="A105" i="1"/>
  <c r="E104" i="1"/>
  <c r="D104" i="1"/>
  <c r="C104" i="1"/>
  <c r="B104" i="1"/>
  <c r="A104" i="1"/>
  <c r="E103" i="1"/>
  <c r="D103" i="1"/>
  <c r="C103" i="1"/>
  <c r="B103" i="1"/>
  <c r="A103" i="1"/>
  <c r="E102" i="1"/>
  <c r="D102" i="1"/>
  <c r="C102" i="1"/>
  <c r="B102" i="1"/>
  <c r="A102" i="1"/>
  <c r="E101" i="1"/>
  <c r="D101" i="1"/>
  <c r="C101" i="1"/>
  <c r="B101" i="1"/>
  <c r="A101" i="1"/>
  <c r="E100" i="1"/>
  <c r="D100" i="1"/>
  <c r="C100" i="1"/>
  <c r="B100" i="1"/>
  <c r="A100" i="1"/>
  <c r="E99" i="1"/>
  <c r="D99" i="1"/>
  <c r="C99" i="1"/>
  <c r="B99" i="1"/>
  <c r="A99" i="1"/>
  <c r="E98" i="1"/>
  <c r="D98" i="1"/>
  <c r="C98" i="1"/>
  <c r="B98" i="1"/>
  <c r="A98" i="1"/>
  <c r="E97" i="1"/>
  <c r="D97" i="1"/>
  <c r="C97" i="1"/>
  <c r="B97" i="1"/>
  <c r="A97" i="1"/>
  <c r="E96" i="1"/>
  <c r="D96" i="1"/>
  <c r="C96" i="1"/>
  <c r="B96" i="1"/>
  <c r="A96" i="1"/>
  <c r="E95" i="1"/>
  <c r="D95" i="1"/>
  <c r="C95" i="1"/>
  <c r="B95" i="1"/>
  <c r="A95" i="1"/>
  <c r="E94" i="1"/>
  <c r="D94" i="1"/>
  <c r="C94" i="1"/>
  <c r="B94" i="1"/>
  <c r="A94" i="1"/>
  <c r="E93" i="1"/>
  <c r="D93" i="1"/>
  <c r="C93" i="1"/>
  <c r="B93" i="1"/>
  <c r="A93" i="1"/>
  <c r="E92" i="1"/>
  <c r="D92" i="1"/>
  <c r="C92" i="1"/>
  <c r="B92" i="1"/>
  <c r="A92" i="1"/>
  <c r="E91" i="1"/>
  <c r="D91" i="1"/>
  <c r="C91" i="1"/>
  <c r="B91" i="1"/>
  <c r="A91" i="1"/>
  <c r="E90" i="1"/>
  <c r="D90" i="1"/>
  <c r="C90" i="1"/>
  <c r="B90" i="1"/>
  <c r="A90" i="1"/>
  <c r="E89" i="1"/>
  <c r="D89" i="1"/>
  <c r="C89" i="1"/>
  <c r="B89" i="1"/>
  <c r="A89" i="1"/>
  <c r="E88" i="1"/>
  <c r="D88" i="1"/>
  <c r="C88" i="1"/>
  <c r="B88" i="1"/>
  <c r="A88" i="1"/>
  <c r="E87" i="1"/>
  <c r="D87" i="1"/>
  <c r="C87" i="1"/>
  <c r="B87" i="1"/>
  <c r="A87" i="1"/>
  <c r="E86" i="1"/>
  <c r="D86" i="1"/>
  <c r="C86" i="1"/>
  <c r="B86" i="1"/>
  <c r="A86" i="1"/>
  <c r="E85" i="1"/>
  <c r="D85" i="1"/>
  <c r="C85" i="1"/>
  <c r="B85" i="1"/>
  <c r="A85" i="1"/>
  <c r="E84" i="1"/>
  <c r="D84" i="1"/>
  <c r="C84" i="1"/>
  <c r="B84" i="1"/>
  <c r="A84" i="1"/>
  <c r="E83" i="1"/>
  <c r="D83" i="1"/>
  <c r="C83" i="1"/>
  <c r="B83" i="1"/>
  <c r="A83" i="1"/>
  <c r="E82" i="1"/>
  <c r="D82" i="1"/>
  <c r="C82" i="1"/>
  <c r="B82" i="1"/>
  <c r="A82" i="1"/>
  <c r="E81" i="1"/>
  <c r="D81" i="1"/>
  <c r="C81" i="1"/>
  <c r="B81" i="1"/>
  <c r="A81" i="1"/>
  <c r="E80" i="1"/>
  <c r="D80" i="1"/>
  <c r="C80" i="1"/>
  <c r="B80" i="1"/>
  <c r="A80" i="1"/>
  <c r="E79" i="1"/>
  <c r="D79" i="1"/>
  <c r="C79" i="1"/>
  <c r="B79" i="1"/>
  <c r="A79" i="1"/>
  <c r="E78" i="1"/>
  <c r="D78" i="1"/>
  <c r="C78" i="1"/>
  <c r="B78" i="1"/>
  <c r="A78" i="1"/>
  <c r="E77" i="1"/>
  <c r="D77" i="1"/>
  <c r="C77" i="1"/>
  <c r="B77" i="1"/>
  <c r="A77" i="1"/>
  <c r="E76" i="1"/>
  <c r="D76" i="1"/>
  <c r="C76" i="1"/>
  <c r="B76" i="1"/>
  <c r="A76" i="1"/>
  <c r="E75" i="1"/>
  <c r="D75" i="1"/>
  <c r="C75" i="1"/>
  <c r="B75" i="1"/>
  <c r="A75" i="1"/>
  <c r="E74" i="1"/>
  <c r="D74" i="1"/>
  <c r="C74" i="1"/>
  <c r="B74" i="1"/>
  <c r="A74" i="1"/>
  <c r="E73" i="1"/>
  <c r="D73" i="1"/>
  <c r="C73" i="1"/>
  <c r="B73" i="1"/>
  <c r="A73" i="1"/>
  <c r="E72" i="1"/>
  <c r="D72" i="1"/>
  <c r="C72" i="1"/>
  <c r="B72" i="1"/>
  <c r="A72" i="1"/>
  <c r="E71" i="1"/>
  <c r="D71" i="1"/>
  <c r="C71" i="1"/>
  <c r="B71" i="1"/>
  <c r="A71" i="1"/>
  <c r="E70" i="1"/>
  <c r="D70" i="1"/>
  <c r="C70" i="1"/>
  <c r="B70" i="1"/>
  <c r="A70" i="1"/>
  <c r="E69" i="1"/>
  <c r="D69" i="1"/>
  <c r="C69" i="1"/>
  <c r="B69" i="1"/>
  <c r="A69" i="1"/>
  <c r="E68" i="1"/>
  <c r="D68" i="1"/>
  <c r="C68" i="1"/>
  <c r="B68" i="1"/>
  <c r="A68" i="1"/>
  <c r="E67" i="1"/>
  <c r="D67" i="1"/>
  <c r="C67" i="1"/>
  <c r="B67" i="1"/>
  <c r="A67" i="1"/>
  <c r="E66" i="1"/>
  <c r="D66" i="1"/>
  <c r="C66" i="1"/>
  <c r="B66" i="1"/>
  <c r="A66" i="1"/>
  <c r="E65" i="1"/>
  <c r="D65" i="1"/>
  <c r="C65" i="1"/>
  <c r="B65" i="1"/>
  <c r="A65" i="1"/>
  <c r="E64" i="1"/>
  <c r="D64" i="1"/>
  <c r="C64" i="1"/>
  <c r="B64" i="1"/>
  <c r="A64" i="1"/>
  <c r="E63" i="1"/>
  <c r="D63" i="1"/>
  <c r="C63" i="1"/>
  <c r="B63" i="1"/>
  <c r="A63" i="1"/>
  <c r="E62" i="1"/>
  <c r="D62" i="1"/>
  <c r="C62" i="1"/>
  <c r="B62" i="1"/>
  <c r="A62" i="1"/>
  <c r="E61" i="1"/>
  <c r="D61" i="1"/>
  <c r="C61" i="1"/>
  <c r="B61" i="1"/>
  <c r="A61" i="1"/>
  <c r="E60" i="1"/>
  <c r="D60" i="1"/>
  <c r="C60" i="1"/>
  <c r="B60" i="1"/>
  <c r="A60" i="1"/>
  <c r="E59" i="1"/>
  <c r="D59" i="1"/>
  <c r="C59" i="1"/>
  <c r="B59" i="1"/>
  <c r="A59" i="1"/>
  <c r="E58" i="1"/>
  <c r="D58" i="1"/>
  <c r="C58" i="1"/>
  <c r="B58" i="1"/>
  <c r="A58" i="1"/>
  <c r="E57" i="1"/>
  <c r="D57" i="1"/>
  <c r="C57" i="1"/>
  <c r="B57" i="1"/>
  <c r="A57" i="1"/>
  <c r="E56" i="1"/>
  <c r="D56" i="1"/>
  <c r="C56" i="1"/>
  <c r="B56" i="1"/>
  <c r="A56" i="1"/>
  <c r="E55" i="1"/>
  <c r="D55" i="1"/>
  <c r="C55" i="1"/>
  <c r="B55" i="1"/>
  <c r="A55" i="1"/>
  <c r="E54" i="1"/>
  <c r="D54" i="1"/>
  <c r="C54" i="1"/>
  <c r="B54" i="1"/>
  <c r="A54" i="1"/>
  <c r="E53" i="1"/>
  <c r="D53" i="1"/>
  <c r="C53" i="1"/>
  <c r="B53" i="1"/>
  <c r="A53" i="1"/>
  <c r="E52" i="1"/>
  <c r="D52" i="1"/>
  <c r="C52" i="1"/>
  <c r="B52" i="1"/>
  <c r="A52" i="1"/>
  <c r="E51" i="1"/>
  <c r="D51" i="1"/>
  <c r="C51" i="1"/>
  <c r="B51" i="1"/>
  <c r="A51" i="1"/>
  <c r="E50" i="1"/>
  <c r="D50" i="1"/>
  <c r="C50" i="1"/>
  <c r="B50" i="1"/>
  <c r="A50" i="1"/>
  <c r="E49" i="1"/>
  <c r="D49" i="1"/>
  <c r="C49" i="1"/>
  <c r="B49" i="1"/>
  <c r="A49" i="1"/>
  <c r="E48" i="1"/>
  <c r="D48" i="1"/>
  <c r="C48" i="1"/>
  <c r="B48" i="1"/>
  <c r="A48" i="1"/>
  <c r="E47" i="1"/>
  <c r="D47" i="1"/>
  <c r="C47" i="1"/>
  <c r="B47" i="1"/>
  <c r="A47" i="1"/>
  <c r="E46" i="1"/>
  <c r="D46" i="1"/>
  <c r="C46" i="1"/>
  <c r="B46" i="1"/>
  <c r="A46" i="1"/>
  <c r="E45" i="1"/>
  <c r="D45" i="1"/>
  <c r="C45" i="1"/>
  <c r="B45" i="1"/>
  <c r="A45" i="1"/>
  <c r="E44" i="1"/>
  <c r="D44" i="1"/>
  <c r="C44" i="1"/>
  <c r="B44" i="1"/>
  <c r="A44" i="1"/>
  <c r="E43" i="1"/>
  <c r="D43" i="1"/>
  <c r="C43" i="1"/>
  <c r="B43" i="1"/>
  <c r="A43" i="1"/>
  <c r="E42" i="1"/>
  <c r="D42" i="1"/>
  <c r="C42" i="1"/>
  <c r="B42" i="1"/>
  <c r="A42" i="1"/>
  <c r="E41" i="1"/>
  <c r="D41" i="1"/>
  <c r="C41" i="1"/>
  <c r="B41" i="1"/>
  <c r="A41" i="1"/>
  <c r="E40" i="1"/>
  <c r="D40" i="1"/>
  <c r="C40" i="1"/>
  <c r="B40" i="1"/>
  <c r="A40" i="1"/>
  <c r="E39" i="1"/>
  <c r="D39" i="1"/>
  <c r="C39" i="1"/>
  <c r="B39" i="1"/>
  <c r="A39" i="1"/>
  <c r="E38" i="1"/>
  <c r="D38" i="1"/>
  <c r="C38" i="1"/>
  <c r="B38" i="1"/>
  <c r="A38" i="1"/>
  <c r="E37" i="1"/>
  <c r="D37" i="1"/>
  <c r="C37" i="1"/>
  <c r="B37" i="1"/>
  <c r="A37" i="1"/>
  <c r="E36" i="1"/>
  <c r="D36" i="1"/>
  <c r="C36" i="1"/>
  <c r="B36" i="1"/>
  <c r="A36" i="1"/>
  <c r="E35" i="1"/>
  <c r="D35" i="1"/>
  <c r="C35" i="1"/>
  <c r="B35" i="1"/>
  <c r="A35" i="1"/>
  <c r="E34" i="1"/>
  <c r="D34" i="1"/>
  <c r="C34" i="1"/>
  <c r="B34" i="1"/>
  <c r="A34" i="1"/>
  <c r="E33" i="1"/>
  <c r="D33" i="1"/>
  <c r="C33" i="1"/>
  <c r="B33" i="1"/>
  <c r="A33" i="1"/>
  <c r="E32" i="1"/>
  <c r="D32" i="1"/>
  <c r="C32" i="1"/>
  <c r="B32" i="1"/>
  <c r="A32" i="1"/>
  <c r="E31" i="1"/>
  <c r="D31" i="1"/>
  <c r="C31" i="1"/>
  <c r="B31" i="1"/>
  <c r="A31" i="1"/>
  <c r="E30" i="1"/>
  <c r="D30" i="1"/>
  <c r="C30" i="1"/>
  <c r="B30" i="1"/>
  <c r="A30" i="1"/>
  <c r="E29" i="1"/>
  <c r="D29" i="1"/>
  <c r="C29" i="1"/>
  <c r="B29" i="1"/>
  <c r="A29" i="1"/>
  <c r="E28" i="1"/>
  <c r="D28" i="1"/>
  <c r="C28" i="1"/>
  <c r="B28" i="1"/>
  <c r="A28" i="1"/>
  <c r="E27" i="1"/>
  <c r="D27" i="1"/>
  <c r="C27" i="1"/>
  <c r="B27" i="1"/>
  <c r="A27" i="1"/>
  <c r="E26" i="1"/>
  <c r="D26" i="1"/>
  <c r="C26" i="1"/>
  <c r="B26" i="1"/>
  <c r="A26" i="1"/>
  <c r="E25" i="1"/>
  <c r="D25" i="1"/>
  <c r="C25" i="1"/>
  <c r="B25" i="1"/>
  <c r="A25" i="1"/>
  <c r="E24" i="1"/>
  <c r="D24" i="1"/>
  <c r="C24" i="1"/>
  <c r="B24" i="1"/>
  <c r="A24" i="1"/>
  <c r="E23" i="1"/>
  <c r="D23" i="1"/>
  <c r="C23" i="1"/>
  <c r="B23" i="1"/>
  <c r="A23" i="1"/>
  <c r="E22" i="1"/>
  <c r="D22" i="1"/>
  <c r="C22" i="1"/>
  <c r="B22" i="1"/>
  <c r="A22" i="1"/>
  <c r="E21" i="1"/>
  <c r="D21" i="1"/>
  <c r="C21" i="1"/>
  <c r="B21" i="1"/>
  <c r="A21" i="1"/>
  <c r="E20" i="1"/>
  <c r="D20" i="1"/>
  <c r="C20" i="1"/>
  <c r="B20" i="1"/>
  <c r="A20" i="1"/>
  <c r="E19" i="1"/>
  <c r="D19" i="1"/>
  <c r="C19" i="1"/>
  <c r="B19" i="1"/>
  <c r="A19" i="1"/>
  <c r="E18" i="1"/>
  <c r="D18" i="1"/>
  <c r="C18" i="1"/>
  <c r="B18" i="1"/>
  <c r="A18" i="1"/>
  <c r="E17" i="1"/>
  <c r="D17" i="1"/>
  <c r="C17" i="1"/>
  <c r="B17" i="1"/>
  <c r="A17" i="1"/>
  <c r="E16" i="1"/>
  <c r="D16" i="1"/>
  <c r="C16" i="1"/>
  <c r="B16" i="1"/>
  <c r="A16" i="1"/>
  <c r="E15" i="1"/>
  <c r="D15" i="1"/>
  <c r="C15" i="1"/>
  <c r="B15" i="1"/>
  <c r="A15" i="1"/>
  <c r="E14" i="1"/>
  <c r="D14" i="1"/>
  <c r="C14" i="1"/>
  <c r="B14" i="1"/>
  <c r="A14" i="1"/>
  <c r="E13" i="1"/>
  <c r="D13" i="1"/>
  <c r="C13" i="1"/>
  <c r="B13" i="1"/>
  <c r="A13" i="1"/>
  <c r="E12" i="1"/>
  <c r="D12" i="1"/>
  <c r="C12" i="1"/>
  <c r="B12" i="1"/>
  <c r="A12" i="1"/>
  <c r="E11" i="1"/>
  <c r="D11" i="1"/>
  <c r="C11" i="1"/>
  <c r="B11" i="1"/>
  <c r="A11" i="1"/>
  <c r="E10" i="1"/>
  <c r="D10" i="1"/>
  <c r="C10" i="1"/>
  <c r="B10" i="1"/>
  <c r="A10" i="1"/>
  <c r="E9" i="1"/>
  <c r="D9" i="1"/>
  <c r="C9" i="1"/>
  <c r="B9" i="1"/>
  <c r="A9" i="1"/>
  <c r="E8" i="1"/>
  <c r="D8" i="1"/>
  <c r="C8" i="1"/>
  <c r="B8" i="1"/>
  <c r="A8" i="1"/>
  <c r="E7" i="1"/>
  <c r="D7" i="1"/>
  <c r="C7" i="1"/>
  <c r="B7" i="1"/>
  <c r="A7" i="1"/>
  <c r="E6" i="1"/>
  <c r="D6" i="1"/>
  <c r="C6" i="1"/>
  <c r="B6" i="1"/>
  <c r="A6" i="1"/>
  <c r="E5" i="1"/>
  <c r="D5" i="1"/>
  <c r="C5" i="1"/>
  <c r="B5" i="1"/>
  <c r="A5" i="1"/>
  <c r="E4" i="1"/>
  <c r="D4" i="1"/>
  <c r="C4" i="1"/>
  <c r="B4" i="1"/>
  <c r="A4" i="1"/>
  <c r="E3" i="1"/>
  <c r="D3" i="1"/>
  <c r="C3" i="1"/>
  <c r="B3" i="1"/>
  <c r="A3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<sst xmlns="http://schemas.openxmlformats.org/spreadsheetml/2006/main" count="5" uniqueCount="5">
  <si>
    <t>Department which incurred the expenditure</t>
  </si>
  <si>
    <t>Date of transaction</t>
  </si>
  <si>
    <t>Gross Amount</t>
  </si>
  <si>
    <t>Description</t>
  </si>
  <si>
    <t>Beneficiary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</si>
</sst>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5" fillId="0" borderId="0">
      <alignment vertical="top"/>
    </xf>
    <xf numFmtId="0" fontId="6" fillId="0" borderId="0"/>
    <xf numFmtId="0" fontId="1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left" wrapText="1"/>
    </xf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14" fontId="0" fillId="0" borderId="0" xfId="0" applyNumberFormat="1"/>
    <xf numFmtId="2" fontId="0" fillId="0" borderId="0" xfId="0" applyNumberFormat="1"/>
  </cellXfs>
  <cellStyles count="8">
    <cellStyle name="Hyperlink 2" xfId="1"/>
    <cellStyle name="Hyperlink 3" xfId="2"/>
    <cellStyle name="Normal" xfId="0" builtinId="0"/>
    <cellStyle name="Normal 2" xfId="3"/>
    <cellStyle name="Normal 2 2" xfId="4"/>
    <cellStyle name="Normal 3" xfId="5"/>
    <cellStyle name="Normal 4" xfId="6"/>
    <cellStyle name="Normal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ld%20Shared%20(O%20or%20Z%20Drive)/Procurement/P-Cards/P%20Card%20Journal%20Transfers%20for%20CDC/PCard%20Journal%20Transfer%20codes%20April%202017%20to%20March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 17"/>
      <sheetName val="May 17"/>
      <sheetName val="June 17"/>
      <sheetName val="July 17"/>
      <sheetName val="Aug 17"/>
      <sheetName val="Sept 17"/>
      <sheetName val="Oct 17"/>
      <sheetName val="Nov 17"/>
      <sheetName val="Dec 17"/>
      <sheetName val="Jan 18"/>
      <sheetName val="Feb 18"/>
      <sheetName val="March 18"/>
      <sheetName val="Civica cost centre codes"/>
      <sheetName val="Quarterly doc"/>
      <sheetName val="Sheet1"/>
    </sheetNames>
    <sheetDataSet>
      <sheetData sheetId="0">
        <row r="5">
          <cell r="B5" t="str">
            <v>Urgent Housing Action -</v>
          </cell>
          <cell r="G5">
            <v>42846</v>
          </cell>
          <cell r="J5">
            <v>3</v>
          </cell>
          <cell r="K5" t="str">
            <v>Register View</v>
          </cell>
          <cell r="L5" t="str">
            <v>Land Registry</v>
          </cell>
        </row>
        <row r="6">
          <cell r="B6" t="str">
            <v>Urgent Housing Action -</v>
          </cell>
          <cell r="G6">
            <v>42851</v>
          </cell>
          <cell r="J6">
            <v>3</v>
          </cell>
          <cell r="K6" t="str">
            <v>Register View</v>
          </cell>
          <cell r="L6" t="str">
            <v>Land Registry</v>
          </cell>
        </row>
        <row r="7">
          <cell r="B7" t="str">
            <v>CDC Council Offices - Bodicote House</v>
          </cell>
          <cell r="G7">
            <v>42828</v>
          </cell>
          <cell r="J7">
            <v>27.5</v>
          </cell>
          <cell r="K7" t="str">
            <v>Keys</v>
          </cell>
          <cell r="L7" t="str">
            <v xml:space="preserve">Timpson </v>
          </cell>
        </row>
        <row r="8">
          <cell r="B8" t="str">
            <v>CDC Council Offices - Bodicote House</v>
          </cell>
          <cell r="G8">
            <v>42828</v>
          </cell>
          <cell r="J8">
            <v>10.24</v>
          </cell>
          <cell r="K8" t="str">
            <v>Yale replacement cylinder</v>
          </cell>
          <cell r="L8" t="str">
            <v>Wickes Plc</v>
          </cell>
        </row>
        <row r="9">
          <cell r="B9" t="str">
            <v>CDC Council Offices - Bodicote House</v>
          </cell>
          <cell r="G9">
            <v>42830</v>
          </cell>
          <cell r="J9">
            <v>39.380000000000003</v>
          </cell>
          <cell r="K9" t="str">
            <v>Karcher replacement hose &amp; gun set &amp; barrel bolt</v>
          </cell>
          <cell r="L9" t="str">
            <v>Wickes Plc</v>
          </cell>
        </row>
        <row r="10">
          <cell r="B10" t="str">
            <v>CDC Council Offices - Bodicote House</v>
          </cell>
          <cell r="G10">
            <v>42831</v>
          </cell>
          <cell r="J10">
            <v>2.75</v>
          </cell>
          <cell r="K10" t="str">
            <v>Wide carpet plate silver</v>
          </cell>
          <cell r="L10" t="str">
            <v>Toolstation Ltd</v>
          </cell>
        </row>
        <row r="11">
          <cell r="B11" t="str">
            <v>CDC Council Offices - Bodicote House</v>
          </cell>
          <cell r="G11">
            <v>42831</v>
          </cell>
          <cell r="J11">
            <v>20</v>
          </cell>
          <cell r="K11" t="str">
            <v>Trade plus pillar taps</v>
          </cell>
          <cell r="L11" t="str">
            <v>Wickes Plc</v>
          </cell>
        </row>
        <row r="12">
          <cell r="B12" t="str">
            <v>Pioneer Square</v>
          </cell>
          <cell r="G12">
            <v>42832</v>
          </cell>
          <cell r="J12">
            <v>8.9700000000000006</v>
          </cell>
          <cell r="K12" t="str">
            <v>Pad Bolt 4in</v>
          </cell>
          <cell r="L12" t="str">
            <v xml:space="preserve">Wilko Retail </v>
          </cell>
        </row>
        <row r="13">
          <cell r="B13" t="str">
            <v>CDC Council Offices - Bodicote House</v>
          </cell>
          <cell r="G13">
            <v>42835</v>
          </cell>
          <cell r="J13">
            <v>133.19999999999999</v>
          </cell>
          <cell r="K13" t="str">
            <v>Assortment of Iteams</v>
          </cell>
          <cell r="L13" t="str">
            <v>City Electrical</v>
          </cell>
        </row>
        <row r="14">
          <cell r="B14" t="str">
            <v>Antelope Garage</v>
          </cell>
          <cell r="G14">
            <v>42849</v>
          </cell>
          <cell r="J14">
            <v>70.099999999999994</v>
          </cell>
          <cell r="K14" t="str">
            <v>no description</v>
          </cell>
          <cell r="L14" t="str">
            <v xml:space="preserve">Timpson </v>
          </cell>
        </row>
        <row r="15">
          <cell r="B15" t="str">
            <v>CDC Council Offices - Bodicote House</v>
          </cell>
          <cell r="G15">
            <v>42849</v>
          </cell>
          <cell r="J15">
            <v>348</v>
          </cell>
          <cell r="K15" t="str">
            <v>Numatic Henry and Dyson small tot alclean</v>
          </cell>
          <cell r="L15" t="str">
            <v>Currys</v>
          </cell>
        </row>
        <row r="16">
          <cell r="B16" t="str">
            <v>CDC Council Offices - Bodicote House</v>
          </cell>
          <cell r="G16">
            <v>42852</v>
          </cell>
          <cell r="J16">
            <v>55.8</v>
          </cell>
          <cell r="K16" t="str">
            <v>Carpet Cleaner &amp; attachments</v>
          </cell>
          <cell r="L16" t="str">
            <v>Gem Tool Hire &amp; Sales</v>
          </cell>
        </row>
        <row r="17">
          <cell r="B17" t="str">
            <v>Environmental Admin Business Support</v>
          </cell>
          <cell r="G17">
            <v>42835</v>
          </cell>
          <cell r="J17">
            <v>30</v>
          </cell>
          <cell r="K17" t="str">
            <v>Storage Boxes</v>
          </cell>
          <cell r="L17" t="str">
            <v>Amazon Uk</v>
          </cell>
        </row>
        <row r="18">
          <cell r="B18" t="str">
            <v>Environmental Admin Business Support</v>
          </cell>
          <cell r="G18">
            <v>42845</v>
          </cell>
          <cell r="J18">
            <v>99.4</v>
          </cell>
          <cell r="K18" t="str">
            <v>Storage Boxes</v>
          </cell>
          <cell r="L18" t="str">
            <v>Amazon Uk</v>
          </cell>
        </row>
        <row r="19">
          <cell r="B19" t="str">
            <v>Community Development</v>
          </cell>
          <cell r="G19">
            <v>42828</v>
          </cell>
          <cell r="J19">
            <v>269.94</v>
          </cell>
          <cell r="K19" t="str">
            <v>Seminar: Practical Project Management</v>
          </cell>
          <cell r="L19" t="str">
            <v>Paypal:Localinform</v>
          </cell>
        </row>
        <row r="20">
          <cell r="B20" t="str">
            <v>Community Development</v>
          </cell>
          <cell r="G20">
            <v>42829</v>
          </cell>
          <cell r="J20">
            <v>54.14</v>
          </cell>
          <cell r="K20" t="str">
            <v>Keyring kit, magnet kit and ceramic egg tealight holders</v>
          </cell>
          <cell r="L20" t="str">
            <v>Baker Ross Ltd</v>
          </cell>
        </row>
        <row r="21">
          <cell r="B21" t="str">
            <v>Community Development</v>
          </cell>
          <cell r="G21">
            <v>42829</v>
          </cell>
          <cell r="J21">
            <v>14.9</v>
          </cell>
          <cell r="K21" t="str">
            <v>Rail Ticket</v>
          </cell>
          <cell r="L21" t="str">
            <v>The Chiltern Rlywy</v>
          </cell>
        </row>
        <row r="22">
          <cell r="B22" t="str">
            <v>Community Development</v>
          </cell>
          <cell r="G22">
            <v>42830</v>
          </cell>
          <cell r="J22">
            <v>3.5</v>
          </cell>
          <cell r="K22" t="str">
            <v>no description</v>
          </cell>
          <cell r="L22" t="str">
            <v>The Green Room</v>
          </cell>
        </row>
        <row r="23">
          <cell r="B23" t="str">
            <v>Community Development</v>
          </cell>
          <cell r="G23">
            <v>42831</v>
          </cell>
          <cell r="J23">
            <v>6.4</v>
          </cell>
          <cell r="K23" t="str">
            <v>Rail Ticket</v>
          </cell>
          <cell r="L23" t="str">
            <v>The Chiltern Rlywy</v>
          </cell>
        </row>
        <row r="24">
          <cell r="B24" t="str">
            <v>Community Development</v>
          </cell>
          <cell r="G24">
            <v>42835</v>
          </cell>
          <cell r="J24">
            <v>20.149999999999999</v>
          </cell>
          <cell r="K24" t="str">
            <v>Assortment of iteam for Easter holiday give away</v>
          </cell>
          <cell r="L24" t="str">
            <v>Sainsburys</v>
          </cell>
        </row>
        <row r="25">
          <cell r="B25" t="str">
            <v>Community Development</v>
          </cell>
          <cell r="G25">
            <v>42836</v>
          </cell>
          <cell r="J25">
            <v>75.5</v>
          </cell>
          <cell r="K25" t="str">
            <v>Rail Ticket</v>
          </cell>
          <cell r="L25" t="str">
            <v>The Chiltern Rlywy</v>
          </cell>
        </row>
        <row r="26">
          <cell r="B26" t="str">
            <v>Community Development</v>
          </cell>
          <cell r="G26">
            <v>42849</v>
          </cell>
          <cell r="J26">
            <v>25.93</v>
          </cell>
          <cell r="K26" t="str">
            <v>Gold Winning Medals</v>
          </cell>
          <cell r="L26" t="str">
            <v>Baker Ross Ltd</v>
          </cell>
        </row>
        <row r="27">
          <cell r="B27" t="str">
            <v>Community Development</v>
          </cell>
          <cell r="G27">
            <v>42849</v>
          </cell>
          <cell r="J27">
            <v>87.8</v>
          </cell>
          <cell r="K27" t="str">
            <v>Rail Ticket</v>
          </cell>
          <cell r="L27" t="str">
            <v>The Chiltern Rlywy</v>
          </cell>
        </row>
        <row r="28">
          <cell r="B28" t="str">
            <v>Community Development</v>
          </cell>
          <cell r="G28">
            <v>42850</v>
          </cell>
          <cell r="J28">
            <v>311.5</v>
          </cell>
          <cell r="K28" t="str">
            <v>Frames and canopys</v>
          </cell>
          <cell r="L28" t="str">
            <v>Pitbits Ltd</v>
          </cell>
        </row>
        <row r="29">
          <cell r="B29" t="str">
            <v>Community Development</v>
          </cell>
          <cell r="G29">
            <v>42850</v>
          </cell>
          <cell r="J29">
            <v>309.5</v>
          </cell>
          <cell r="K29" t="str">
            <v>Frames and canopys</v>
          </cell>
          <cell r="L29" t="str">
            <v>Pitbits Ltd</v>
          </cell>
        </row>
        <row r="30">
          <cell r="B30" t="str">
            <v>Community Development</v>
          </cell>
          <cell r="G30">
            <v>42852</v>
          </cell>
          <cell r="J30">
            <v>20.97</v>
          </cell>
          <cell r="K30" t="str">
            <v>A4 Pukka Project Books</v>
          </cell>
          <cell r="L30" t="str">
            <v>WH Smith</v>
          </cell>
        </row>
        <row r="31">
          <cell r="B31" t="str">
            <v>Community Development</v>
          </cell>
          <cell r="G31">
            <v>42853</v>
          </cell>
          <cell r="J31">
            <v>51.4</v>
          </cell>
          <cell r="K31" t="str">
            <v>Rail Ticket</v>
          </cell>
          <cell r="L31" t="str">
            <v>The Chiltern Rlywy</v>
          </cell>
        </row>
        <row r="32">
          <cell r="B32" t="str">
            <v>Recycling Promotion</v>
          </cell>
          <cell r="G32">
            <v>42828</v>
          </cell>
          <cell r="J32">
            <v>325.56</v>
          </cell>
          <cell r="K32" t="str">
            <v>UPS Express delivery</v>
          </cell>
          <cell r="L32" t="str">
            <v>www.p4dcouk</v>
          </cell>
        </row>
        <row r="33">
          <cell r="B33" t="str">
            <v>Street Cleansing</v>
          </cell>
          <cell r="G33">
            <v>42829</v>
          </cell>
          <cell r="J33">
            <v>36</v>
          </cell>
          <cell r="K33" t="str">
            <v>Cylinder Keys</v>
          </cell>
          <cell r="L33" t="str">
            <v xml:space="preserve">Timpson </v>
          </cell>
        </row>
        <row r="34">
          <cell r="B34" t="str">
            <v>Street Cleansing</v>
          </cell>
          <cell r="G34">
            <v>42830</v>
          </cell>
          <cell r="J34">
            <v>14.99</v>
          </cell>
          <cell r="K34" t="str">
            <v>Spear&amp;Jacson/Dutchhoe</v>
          </cell>
          <cell r="L34" t="str">
            <v xml:space="preserve"> B &amp; M Retail</v>
          </cell>
        </row>
        <row r="35">
          <cell r="B35" t="str">
            <v>Civic Ceremonial</v>
          </cell>
          <cell r="G35">
            <v>42846</v>
          </cell>
          <cell r="J35">
            <v>248.05</v>
          </cell>
          <cell r="K35" t="str">
            <v xml:space="preserve">Return Taxi </v>
          </cell>
          <cell r="L35" t="str">
            <v>Paypal:Spencercars</v>
          </cell>
        </row>
        <row r="36">
          <cell r="B36" t="str">
            <v>Cost Of Collection - Council Tax</v>
          </cell>
          <cell r="G36">
            <v>42843</v>
          </cell>
          <cell r="J36">
            <v>639</v>
          </cell>
          <cell r="K36" t="str">
            <v>Liability orders x 213</v>
          </cell>
          <cell r="L36" t="str">
            <v>HMCourts-Service.G</v>
          </cell>
        </row>
        <row r="37">
          <cell r="B37" t="str">
            <v>Cost Of Collection - Council Tax</v>
          </cell>
          <cell r="G37">
            <v>42845</v>
          </cell>
          <cell r="J37">
            <v>771</v>
          </cell>
          <cell r="K37" t="str">
            <v>Court Costs</v>
          </cell>
          <cell r="L37" t="str">
            <v>HMCTS-TV031</v>
          </cell>
        </row>
        <row r="38">
          <cell r="B38" t="str">
            <v>Corporate Finance</v>
          </cell>
          <cell r="G38">
            <v>42845</v>
          </cell>
          <cell r="J38">
            <v>7.99</v>
          </cell>
          <cell r="K38" t="str">
            <v>Amazon Prime</v>
          </cell>
          <cell r="L38" t="str">
            <v>Amazon Prime</v>
          </cell>
        </row>
        <row r="39">
          <cell r="B39" t="str">
            <v>Corporate Finance</v>
          </cell>
          <cell r="G39">
            <v>42849</v>
          </cell>
          <cell r="J39">
            <v>330.08</v>
          </cell>
          <cell r="K39" t="str">
            <v>Roller Backpack x 4</v>
          </cell>
          <cell r="L39" t="str">
            <v>Amazon Uk</v>
          </cell>
        </row>
        <row r="40">
          <cell r="B40" t="str">
            <v>Brighter Futures</v>
          </cell>
          <cell r="G40">
            <v>42828</v>
          </cell>
          <cell r="J40">
            <v>49.5</v>
          </cell>
          <cell r="K40" t="str">
            <v>8ft x 1.5ft Banner x 2</v>
          </cell>
          <cell r="L40" t="str">
            <v>www.printabanner.co.uk</v>
          </cell>
        </row>
        <row r="41">
          <cell r="B41" t="str">
            <v>Democratic Process</v>
          </cell>
          <cell r="G41">
            <v>42850</v>
          </cell>
          <cell r="J41">
            <v>19.98</v>
          </cell>
          <cell r="L41" t="str">
            <v>Screwfix Direct</v>
          </cell>
        </row>
        <row r="42">
          <cell r="B42" t="str">
            <v>Democratic Process</v>
          </cell>
          <cell r="G42">
            <v>42852</v>
          </cell>
          <cell r="J42">
            <v>4.95</v>
          </cell>
          <cell r="L42" t="str">
            <v xml:space="preserve">Home Bargains </v>
          </cell>
        </row>
        <row r="43">
          <cell r="B43" t="str">
            <v>Democratic Process</v>
          </cell>
          <cell r="G43">
            <v>42852</v>
          </cell>
          <cell r="J43">
            <v>5</v>
          </cell>
          <cell r="L43" t="str">
            <v>Poundworld</v>
          </cell>
        </row>
        <row r="44">
          <cell r="B44" t="str">
            <v>Democratic Process</v>
          </cell>
          <cell r="G44">
            <v>42852</v>
          </cell>
          <cell r="J44">
            <v>6</v>
          </cell>
          <cell r="L44" t="str">
            <v>Poundland</v>
          </cell>
        </row>
        <row r="45">
          <cell r="B45" t="str">
            <v>Democratic Process</v>
          </cell>
          <cell r="G45">
            <v>42852</v>
          </cell>
          <cell r="J45">
            <v>3.21</v>
          </cell>
          <cell r="L45" t="str">
            <v>W M Morrison</v>
          </cell>
        </row>
        <row r="46">
          <cell r="B46" t="str">
            <v>Democratic Process</v>
          </cell>
          <cell r="G46">
            <v>42852</v>
          </cell>
          <cell r="J46">
            <v>34.49</v>
          </cell>
          <cell r="L46" t="str">
            <v>Office Outlet</v>
          </cell>
        </row>
        <row r="47">
          <cell r="B47" t="str">
            <v>Democratic Process</v>
          </cell>
          <cell r="G47">
            <v>42852</v>
          </cell>
          <cell r="J47">
            <v>12.2</v>
          </cell>
          <cell r="L47" t="str">
            <v>Screwfix Direct</v>
          </cell>
        </row>
        <row r="48">
          <cell r="B48" t="str">
            <v>Democratic Process</v>
          </cell>
          <cell r="G48">
            <v>42852</v>
          </cell>
          <cell r="J48">
            <v>21.96</v>
          </cell>
          <cell r="L48" t="str">
            <v>Argos Ltd</v>
          </cell>
        </row>
        <row r="49">
          <cell r="B49" t="str">
            <v>Democratic Process</v>
          </cell>
          <cell r="G49">
            <v>42852</v>
          </cell>
          <cell r="J49">
            <v>5.5</v>
          </cell>
          <cell r="L49" t="str">
            <v>Sainsburys</v>
          </cell>
        </row>
        <row r="50">
          <cell r="B50" t="str">
            <v>Democratic Process</v>
          </cell>
          <cell r="G50">
            <v>42852</v>
          </cell>
          <cell r="J50">
            <v>59.35</v>
          </cell>
          <cell r="L50" t="str">
            <v>SP Costworld Paper</v>
          </cell>
        </row>
        <row r="51">
          <cell r="B51" t="str">
            <v>Democratic Process</v>
          </cell>
          <cell r="G51">
            <v>42854</v>
          </cell>
          <cell r="J51">
            <v>54.98</v>
          </cell>
          <cell r="L51" t="str">
            <v>Office Outlet</v>
          </cell>
        </row>
        <row r="52">
          <cell r="B52" t="str">
            <v>Democratic Process</v>
          </cell>
          <cell r="G52">
            <v>42853</v>
          </cell>
          <cell r="J52">
            <v>24.6</v>
          </cell>
          <cell r="L52" t="str">
            <v>Amazon Uk</v>
          </cell>
        </row>
        <row r="53">
          <cell r="B53" t="str">
            <v>County Council Elections</v>
          </cell>
          <cell r="G53">
            <v>42848</v>
          </cell>
          <cell r="J53">
            <v>79.739999999999995</v>
          </cell>
          <cell r="K53" t="str">
            <v>Gigabit Passthrough Powerline starter Kit</v>
          </cell>
          <cell r="L53" t="str">
            <v>Amazon Uk</v>
          </cell>
        </row>
        <row r="54">
          <cell r="B54" t="str">
            <v>County Council Elections</v>
          </cell>
          <cell r="G54">
            <v>42822</v>
          </cell>
          <cell r="J54">
            <v>21</v>
          </cell>
          <cell r="K54" t="str">
            <v>Assortment of sweets</v>
          </cell>
          <cell r="L54" t="str">
            <v>ASDA Stores</v>
          </cell>
        </row>
        <row r="55">
          <cell r="B55" t="str">
            <v>County Council Elections</v>
          </cell>
          <cell r="G55">
            <v>42822</v>
          </cell>
          <cell r="J55">
            <v>15.94</v>
          </cell>
          <cell r="K55" t="str">
            <v>Padlocks</v>
          </cell>
          <cell r="L55" t="str">
            <v>B &amp; Q</v>
          </cell>
        </row>
        <row r="56">
          <cell r="B56" t="str">
            <v>County Council Elections</v>
          </cell>
          <cell r="G56">
            <v>42857</v>
          </cell>
          <cell r="J56">
            <v>31.42</v>
          </cell>
          <cell r="K56" t="str">
            <v>Assortment of Food</v>
          </cell>
          <cell r="L56" t="str">
            <v>Mcdonalds</v>
          </cell>
        </row>
        <row r="57">
          <cell r="B57" t="str">
            <v>Recycling Promotion</v>
          </cell>
          <cell r="G57">
            <v>42845</v>
          </cell>
          <cell r="J57">
            <v>30</v>
          </cell>
          <cell r="K57" t="str">
            <v>Single Clothes Rail</v>
          </cell>
          <cell r="L57" t="str">
            <v>Argos Ltd</v>
          </cell>
        </row>
        <row r="58">
          <cell r="B58" t="str">
            <v>Waste Service (combined)</v>
          </cell>
          <cell r="G58">
            <v>42850</v>
          </cell>
          <cell r="J58">
            <v>6.45</v>
          </cell>
          <cell r="K58" t="str">
            <v>Special Delivery</v>
          </cell>
          <cell r="L58" t="str">
            <v>Post Office Counter</v>
          </cell>
        </row>
        <row r="59">
          <cell r="B59" t="str">
            <v>Maintenance Of Vehicles</v>
          </cell>
          <cell r="G59">
            <v>42830</v>
          </cell>
          <cell r="J59">
            <v>252</v>
          </cell>
          <cell r="K59" t="str">
            <v>Carry out remote repair and supply programmespare manual key</v>
          </cell>
          <cell r="L59" t="str">
            <v>Let Me in Automotive</v>
          </cell>
        </row>
        <row r="60">
          <cell r="B60" t="str">
            <v>Street Cleansing</v>
          </cell>
          <cell r="G60">
            <v>42837</v>
          </cell>
          <cell r="J60">
            <v>138</v>
          </cell>
          <cell r="K60" t="str">
            <v>no description</v>
          </cell>
          <cell r="L60" t="str">
            <v>Cherwell Garden</v>
          </cell>
        </row>
        <row r="61">
          <cell r="B61" t="str">
            <v>Maintenance Of Vehicles</v>
          </cell>
          <cell r="G61">
            <v>42838</v>
          </cell>
          <cell r="J61">
            <v>45</v>
          </cell>
          <cell r="K61" t="str">
            <v>Call Blocker</v>
          </cell>
          <cell r="L61" t="str">
            <v>Tesco Stores</v>
          </cell>
        </row>
        <row r="62">
          <cell r="B62" t="str">
            <v>Maintenance Of Vehicles</v>
          </cell>
          <cell r="G62">
            <v>42843</v>
          </cell>
          <cell r="J62">
            <v>54.52</v>
          </cell>
          <cell r="K62" t="str">
            <v>Refreshments</v>
          </cell>
          <cell r="L62" t="str">
            <v>Swan</v>
          </cell>
        </row>
        <row r="63">
          <cell r="B63" t="str">
            <v>Maintenance Of Vehicles</v>
          </cell>
          <cell r="G63">
            <v>42843</v>
          </cell>
          <cell r="J63">
            <v>199.98</v>
          </cell>
          <cell r="K63" t="str">
            <v>overnight accommodation</v>
          </cell>
          <cell r="L63" t="str">
            <v>Premier Inn</v>
          </cell>
        </row>
        <row r="64">
          <cell r="B64" t="str">
            <v>Street Cleansing</v>
          </cell>
          <cell r="G64">
            <v>42845</v>
          </cell>
          <cell r="J64">
            <v>242.5</v>
          </cell>
          <cell r="K64" t="str">
            <v>Vehicle Tax</v>
          </cell>
          <cell r="L64" t="str">
            <v>DVLA Vehicle Tax</v>
          </cell>
        </row>
        <row r="65">
          <cell r="B65" t="str">
            <v>Maintenance Of Vehicles</v>
          </cell>
          <cell r="G65">
            <v>42850</v>
          </cell>
          <cell r="J65">
            <v>479.95</v>
          </cell>
          <cell r="K65" t="str">
            <v>unable to see description</v>
          </cell>
          <cell r="L65" t="str">
            <v xml:space="preserve">Niche Tools </v>
          </cell>
        </row>
        <row r="66">
          <cell r="B66" t="str">
            <v>Maintenance Of Vehicles</v>
          </cell>
          <cell r="G66">
            <v>42850</v>
          </cell>
          <cell r="J66">
            <v>24</v>
          </cell>
          <cell r="K66" t="str">
            <v>Mild Steel Studding</v>
          </cell>
          <cell r="L66" t="str">
            <v>Banbury Tools Ltd</v>
          </cell>
        </row>
        <row r="67">
          <cell r="B67" t="str">
            <v>MOT Bay</v>
          </cell>
          <cell r="G67">
            <v>42850</v>
          </cell>
          <cell r="J67">
            <v>410</v>
          </cell>
          <cell r="K67" t="str">
            <v>MOT Testing</v>
          </cell>
          <cell r="L67" t="str">
            <v>DVSA MOT Comp 2</v>
          </cell>
        </row>
        <row r="68">
          <cell r="B68" t="str">
            <v>Catering</v>
          </cell>
          <cell r="G68">
            <v>42828</v>
          </cell>
          <cell r="J68">
            <v>107.46</v>
          </cell>
          <cell r="K68" t="str">
            <v>Cold and fresh meats</v>
          </cell>
          <cell r="L68" t="str">
            <v>C J Harper</v>
          </cell>
        </row>
        <row r="69">
          <cell r="B69" t="str">
            <v>Catering</v>
          </cell>
          <cell r="G69">
            <v>42829</v>
          </cell>
          <cell r="J69">
            <v>188.03</v>
          </cell>
          <cell r="K69" t="str">
            <v>Cold and fresh meats</v>
          </cell>
          <cell r="L69" t="str">
            <v>Philip Dennis Food Ser</v>
          </cell>
        </row>
        <row r="70">
          <cell r="B70" t="str">
            <v>Catering</v>
          </cell>
          <cell r="G70">
            <v>42830</v>
          </cell>
          <cell r="J70">
            <v>139.94999999999999</v>
          </cell>
          <cell r="K70" t="str">
            <v xml:space="preserve">Groceries </v>
          </cell>
          <cell r="L70" t="str">
            <v>Brake Bros Ltd</v>
          </cell>
        </row>
        <row r="71">
          <cell r="B71" t="str">
            <v>Catering</v>
          </cell>
          <cell r="G71">
            <v>42830</v>
          </cell>
          <cell r="J71">
            <v>43.18</v>
          </cell>
          <cell r="K71" t="str">
            <v xml:space="preserve">Groceries </v>
          </cell>
          <cell r="L71" t="str">
            <v>Sainsburys</v>
          </cell>
        </row>
        <row r="72">
          <cell r="B72" t="str">
            <v>Catering</v>
          </cell>
          <cell r="G72">
            <v>42832</v>
          </cell>
          <cell r="J72">
            <v>238.37</v>
          </cell>
          <cell r="K72" t="str">
            <v xml:space="preserve">Groceries </v>
          </cell>
          <cell r="L72" t="str">
            <v>Pershore Produce</v>
          </cell>
        </row>
        <row r="73">
          <cell r="B73" t="str">
            <v>Catering</v>
          </cell>
          <cell r="G73">
            <v>42832</v>
          </cell>
          <cell r="J73">
            <v>28.88</v>
          </cell>
          <cell r="K73" t="str">
            <v xml:space="preserve">Groceries </v>
          </cell>
          <cell r="L73" t="str">
            <v>Sainsburys</v>
          </cell>
        </row>
        <row r="74">
          <cell r="B74" t="str">
            <v>Catering</v>
          </cell>
          <cell r="G74">
            <v>42835</v>
          </cell>
          <cell r="J74">
            <v>108.38</v>
          </cell>
          <cell r="K74" t="str">
            <v>Cold and fresh meats</v>
          </cell>
          <cell r="L74" t="str">
            <v>C J Harper</v>
          </cell>
        </row>
        <row r="75">
          <cell r="B75" t="str">
            <v>Catering</v>
          </cell>
          <cell r="G75">
            <v>42836</v>
          </cell>
          <cell r="J75">
            <v>106.02</v>
          </cell>
          <cell r="K75" t="str">
            <v xml:space="preserve">Groceries </v>
          </cell>
          <cell r="L75" t="str">
            <v>Philip Dennis Food Ser</v>
          </cell>
        </row>
        <row r="76">
          <cell r="B76" t="str">
            <v>Catering</v>
          </cell>
          <cell r="G76">
            <v>42836</v>
          </cell>
          <cell r="J76">
            <v>51.15</v>
          </cell>
          <cell r="K76" t="str">
            <v xml:space="preserve">Groceries </v>
          </cell>
          <cell r="L76" t="str">
            <v>Sainsburys</v>
          </cell>
        </row>
        <row r="77">
          <cell r="B77" t="str">
            <v>Catering</v>
          </cell>
          <cell r="G77">
            <v>42837</v>
          </cell>
          <cell r="J77">
            <v>109.3</v>
          </cell>
          <cell r="K77" t="str">
            <v xml:space="preserve">Groceries </v>
          </cell>
          <cell r="L77" t="str">
            <v>Brake Bros Ltd</v>
          </cell>
        </row>
        <row r="78">
          <cell r="B78" t="str">
            <v>Catering</v>
          </cell>
          <cell r="G78">
            <v>42837</v>
          </cell>
          <cell r="J78">
            <v>26.98</v>
          </cell>
          <cell r="K78" t="str">
            <v xml:space="preserve">Groceries </v>
          </cell>
          <cell r="L78" t="str">
            <v>Philip Dennis Food Ser</v>
          </cell>
        </row>
        <row r="79">
          <cell r="B79" t="str">
            <v>Catering</v>
          </cell>
          <cell r="G79">
            <v>42838</v>
          </cell>
          <cell r="J79">
            <v>134.6</v>
          </cell>
          <cell r="K79" t="str">
            <v xml:space="preserve">Groceries </v>
          </cell>
          <cell r="L79" t="str">
            <v>Pershore Produce</v>
          </cell>
        </row>
        <row r="80">
          <cell r="B80" t="str">
            <v>Catering</v>
          </cell>
          <cell r="G80">
            <v>42840</v>
          </cell>
          <cell r="J80">
            <v>17.18</v>
          </cell>
          <cell r="K80" t="str">
            <v xml:space="preserve">Groceries </v>
          </cell>
          <cell r="L80" t="str">
            <v>Tesco Stores</v>
          </cell>
        </row>
        <row r="81">
          <cell r="B81" t="str">
            <v>Catering</v>
          </cell>
          <cell r="G81">
            <v>42843</v>
          </cell>
          <cell r="J81">
            <v>17.09</v>
          </cell>
          <cell r="K81" t="str">
            <v xml:space="preserve">Groceries </v>
          </cell>
          <cell r="L81" t="str">
            <v>Sainsburys</v>
          </cell>
        </row>
        <row r="82">
          <cell r="B82" t="str">
            <v>Catering</v>
          </cell>
          <cell r="G82">
            <v>42844</v>
          </cell>
          <cell r="J82">
            <v>204.58</v>
          </cell>
          <cell r="K82" t="str">
            <v xml:space="preserve">Groceries </v>
          </cell>
          <cell r="L82" t="str">
            <v>Philip Dennis Food Ser</v>
          </cell>
        </row>
        <row r="83">
          <cell r="B83" t="str">
            <v>Catering</v>
          </cell>
          <cell r="G83">
            <v>42845</v>
          </cell>
          <cell r="J83">
            <v>108.92</v>
          </cell>
          <cell r="K83" t="str">
            <v xml:space="preserve">Groceries </v>
          </cell>
          <cell r="L83" t="str">
            <v>Delice De France</v>
          </cell>
        </row>
        <row r="84">
          <cell r="B84" t="str">
            <v>Catering</v>
          </cell>
          <cell r="G84">
            <v>42845</v>
          </cell>
          <cell r="J84">
            <v>213.13</v>
          </cell>
          <cell r="K84" t="str">
            <v>Assortment of items</v>
          </cell>
          <cell r="L84" t="str">
            <v>The Bag n Box Man</v>
          </cell>
        </row>
        <row r="85">
          <cell r="B85" t="str">
            <v>Catering</v>
          </cell>
          <cell r="G85">
            <v>42846</v>
          </cell>
          <cell r="J85">
            <v>171.29</v>
          </cell>
          <cell r="K85" t="str">
            <v xml:space="preserve">Groceries </v>
          </cell>
          <cell r="L85" t="str">
            <v>Pershore Produce</v>
          </cell>
        </row>
        <row r="86">
          <cell r="B86" t="str">
            <v>Catering</v>
          </cell>
          <cell r="G86">
            <v>42846</v>
          </cell>
          <cell r="J86">
            <v>47.05</v>
          </cell>
          <cell r="K86" t="str">
            <v xml:space="preserve">Groceries </v>
          </cell>
          <cell r="L86" t="str">
            <v>Sainsburys</v>
          </cell>
        </row>
        <row r="87">
          <cell r="B87" t="str">
            <v>Catering</v>
          </cell>
          <cell r="G87">
            <v>42848</v>
          </cell>
          <cell r="J87">
            <v>14.6</v>
          </cell>
          <cell r="K87" t="str">
            <v xml:space="preserve">Groceries </v>
          </cell>
          <cell r="L87" t="str">
            <v>Sainsburys</v>
          </cell>
        </row>
        <row r="88">
          <cell r="B88" t="str">
            <v>Catering</v>
          </cell>
          <cell r="G88">
            <v>42849</v>
          </cell>
          <cell r="J88">
            <v>105.68</v>
          </cell>
          <cell r="K88" t="str">
            <v>Cold and fresh meats</v>
          </cell>
          <cell r="L88" t="str">
            <v>C J Harper</v>
          </cell>
        </row>
        <row r="89">
          <cell r="B89" t="str">
            <v>Catering</v>
          </cell>
          <cell r="G89">
            <v>42849</v>
          </cell>
          <cell r="J89">
            <v>72.430000000000007</v>
          </cell>
          <cell r="K89" t="str">
            <v xml:space="preserve">Groceries </v>
          </cell>
          <cell r="L89" t="str">
            <v>W M Morrison</v>
          </cell>
        </row>
        <row r="90">
          <cell r="B90" t="str">
            <v>Catering</v>
          </cell>
          <cell r="G90">
            <v>42850</v>
          </cell>
          <cell r="J90">
            <v>159.68</v>
          </cell>
          <cell r="K90" t="str">
            <v xml:space="preserve">Groceries </v>
          </cell>
          <cell r="L90" t="str">
            <v>Philip Dennis Food Ser</v>
          </cell>
        </row>
        <row r="91">
          <cell r="B91" t="str">
            <v>Catering</v>
          </cell>
          <cell r="G91">
            <v>42851</v>
          </cell>
          <cell r="J91">
            <v>169.87</v>
          </cell>
          <cell r="K91" t="str">
            <v xml:space="preserve">Groceries </v>
          </cell>
          <cell r="L91" t="str">
            <v>Brake Bros Ltd</v>
          </cell>
        </row>
        <row r="92">
          <cell r="B92" t="str">
            <v>Catering</v>
          </cell>
          <cell r="G92">
            <v>42851</v>
          </cell>
          <cell r="J92">
            <v>4.8499999999999996</v>
          </cell>
          <cell r="K92" t="str">
            <v xml:space="preserve">Groceries </v>
          </cell>
          <cell r="L92" t="str">
            <v>Sainsburys</v>
          </cell>
        </row>
        <row r="93">
          <cell r="B93" t="str">
            <v>Catering</v>
          </cell>
          <cell r="G93">
            <v>42852</v>
          </cell>
          <cell r="J93">
            <v>-11.03</v>
          </cell>
          <cell r="K93" t="str">
            <v>Credit</v>
          </cell>
          <cell r="L93" t="str">
            <v>Brake Bros Ltd</v>
          </cell>
        </row>
        <row r="94">
          <cell r="B94" t="str">
            <v>Catering</v>
          </cell>
          <cell r="G94">
            <v>42853</v>
          </cell>
          <cell r="J94">
            <v>201.74</v>
          </cell>
          <cell r="K94" t="str">
            <v xml:space="preserve">Groceries </v>
          </cell>
          <cell r="L94" t="str">
            <v>Pershore Produce</v>
          </cell>
        </row>
        <row r="95">
          <cell r="B95" t="str">
            <v>Catering</v>
          </cell>
          <cell r="G95">
            <v>42856</v>
          </cell>
          <cell r="J95">
            <v>87.35</v>
          </cell>
          <cell r="K95" t="str">
            <v xml:space="preserve">Groceries </v>
          </cell>
          <cell r="L95" t="str">
            <v>Sainsburys</v>
          </cell>
        </row>
        <row r="96">
          <cell r="B96" t="str">
            <v>Local Land Charges</v>
          </cell>
          <cell r="G96">
            <v>42828</v>
          </cell>
          <cell r="J96">
            <v>17.649999999999999</v>
          </cell>
          <cell r="K96" t="str">
            <v>Year Planner Kit</v>
          </cell>
          <cell r="L96" t="str">
            <v>Amazon Uk</v>
          </cell>
        </row>
        <row r="97">
          <cell r="B97" t="str">
            <v>Local Land Charges</v>
          </cell>
          <cell r="G97">
            <v>42834</v>
          </cell>
          <cell r="J97">
            <v>41.67</v>
          </cell>
          <cell r="K97" t="str">
            <v>Monthly Plan Subscription</v>
          </cell>
          <cell r="L97" t="str">
            <v>Fulcrumapp.com</v>
          </cell>
        </row>
        <row r="98">
          <cell r="B98" t="str">
            <v>Bicester Regeneration Projects Administr</v>
          </cell>
          <cell r="G98">
            <v>42835</v>
          </cell>
          <cell r="J98">
            <v>26</v>
          </cell>
          <cell r="K98" t="str">
            <v>Monthly Plan</v>
          </cell>
          <cell r="L98" t="str">
            <v>Survey Monkey</v>
          </cell>
        </row>
        <row r="99">
          <cell r="B99" t="str">
            <v>Local Land Charges</v>
          </cell>
          <cell r="G99">
            <v>42845</v>
          </cell>
          <cell r="J99">
            <v>31.55</v>
          </cell>
          <cell r="K99" t="str">
            <v>Magic Touch CD Box</v>
          </cell>
          <cell r="L99" t="str">
            <v>Amazon Uk</v>
          </cell>
        </row>
        <row r="100">
          <cell r="B100" t="str">
            <v>Development Control</v>
          </cell>
          <cell r="G100">
            <v>42850</v>
          </cell>
          <cell r="J100">
            <v>230</v>
          </cell>
          <cell r="K100" t="str">
            <v>Admin Fee: Charted member - Licentiate</v>
          </cell>
          <cell r="L100" t="str">
            <v>Paypal:RTPI</v>
          </cell>
        </row>
        <row r="101">
          <cell r="B101" t="str">
            <v>Building Control General</v>
          </cell>
          <cell r="G101">
            <v>42857</v>
          </cell>
          <cell r="J101">
            <v>18</v>
          </cell>
          <cell r="K101" t="str">
            <v>Dinner</v>
          </cell>
          <cell r="L101" t="str">
            <v>Mercure Leeds Park Hotel</v>
          </cell>
        </row>
        <row r="102">
          <cell r="B102" t="str">
            <v>Communications</v>
          </cell>
          <cell r="G102">
            <v>42830</v>
          </cell>
          <cell r="J102">
            <v>43.5</v>
          </cell>
          <cell r="K102" t="str">
            <v>White porcelain plates</v>
          </cell>
          <cell r="L102" t="str">
            <v>JS Online Grocery</v>
          </cell>
        </row>
        <row r="103">
          <cell r="B103" t="str">
            <v>Communications</v>
          </cell>
          <cell r="G103">
            <v>42832</v>
          </cell>
          <cell r="J103">
            <v>-10</v>
          </cell>
          <cell r="L103" t="str">
            <v>Argos Ltd</v>
          </cell>
        </row>
        <row r="104">
          <cell r="B104" t="str">
            <v>Communications</v>
          </cell>
          <cell r="G104">
            <v>42844</v>
          </cell>
          <cell r="J104">
            <v>7.8</v>
          </cell>
          <cell r="K104" t="str">
            <v>Business Logo A4 Sheet</v>
          </cell>
          <cell r="L104" t="str">
            <v>Doodle4U</v>
          </cell>
        </row>
        <row r="105">
          <cell r="B105" t="str">
            <v>Communications</v>
          </cell>
          <cell r="G105">
            <v>42848</v>
          </cell>
          <cell r="J105">
            <v>40</v>
          </cell>
          <cell r="L105" t="str">
            <v>Facebk</v>
          </cell>
        </row>
        <row r="106">
          <cell r="B106" t="str">
            <v>Communications</v>
          </cell>
          <cell r="G106">
            <v>42851</v>
          </cell>
          <cell r="J106">
            <v>11.98</v>
          </cell>
          <cell r="K106" t="str">
            <v>Parcelain Dinner Set</v>
          </cell>
          <cell r="L106" t="str">
            <v>Argos Ltd</v>
          </cell>
        </row>
        <row r="107">
          <cell r="B107" t="str">
            <v>Communications</v>
          </cell>
          <cell r="G107">
            <v>42852</v>
          </cell>
          <cell r="J107">
            <v>99.99</v>
          </cell>
          <cell r="K107" t="str">
            <v>Steam fresh multifunction mop</v>
          </cell>
          <cell r="L107" t="str">
            <v>Argos Ltd</v>
          </cell>
        </row>
        <row r="108">
          <cell r="B108" t="str">
            <v>Communications</v>
          </cell>
          <cell r="G108">
            <v>42855</v>
          </cell>
          <cell r="J108">
            <v>21.7</v>
          </cell>
          <cell r="L108" t="str">
            <v>Facebk</v>
          </cell>
        </row>
        <row r="109">
          <cell r="B109" t="str">
            <v>Communications</v>
          </cell>
          <cell r="G109">
            <v>42855</v>
          </cell>
          <cell r="J109">
            <v>17.84</v>
          </cell>
          <cell r="K109" t="str">
            <v>Advertising Costs</v>
          </cell>
          <cell r="L109" t="str">
            <v>Facebk</v>
          </cell>
        </row>
        <row r="110">
          <cell r="B110" t="str">
            <v>Communications</v>
          </cell>
          <cell r="G110">
            <v>42857</v>
          </cell>
          <cell r="J110">
            <v>91.7</v>
          </cell>
          <cell r="K110" t="str">
            <v>Rail Ticket</v>
          </cell>
          <cell r="L110" t="str">
            <v>Trainline</v>
          </cell>
        </row>
        <row r="111">
          <cell r="B111" t="str">
            <v>Recycling Promotion</v>
          </cell>
          <cell r="G111">
            <v>42832</v>
          </cell>
          <cell r="J111">
            <v>5.99</v>
          </cell>
          <cell r="K111" t="str">
            <v>Mains charger for mini speaker</v>
          </cell>
          <cell r="L111" t="str">
            <v>Amazon Uk</v>
          </cell>
        </row>
        <row r="112">
          <cell r="B112" t="str">
            <v>Waste Service (combined)</v>
          </cell>
          <cell r="G112">
            <v>42832</v>
          </cell>
          <cell r="J112">
            <v>4.26</v>
          </cell>
          <cell r="K112" t="str">
            <v>Carry Case</v>
          </cell>
          <cell r="L112" t="str">
            <v>Amazon Uk</v>
          </cell>
        </row>
        <row r="113">
          <cell r="B113" t="str">
            <v>Waste Service (combined)</v>
          </cell>
          <cell r="G113">
            <v>42834</v>
          </cell>
          <cell r="J113">
            <v>14.55</v>
          </cell>
          <cell r="K113" t="str">
            <v>Storage Baskets</v>
          </cell>
          <cell r="L113" t="str">
            <v>Homebase Ltd</v>
          </cell>
        </row>
        <row r="114">
          <cell r="B114" t="str">
            <v>Recycling Promotion</v>
          </cell>
          <cell r="G114">
            <v>42835</v>
          </cell>
          <cell r="J114">
            <v>4.5</v>
          </cell>
          <cell r="K114" t="str">
            <v>4 Gang Surge protected extension lead</v>
          </cell>
          <cell r="L114" t="str">
            <v>Amazon Uk</v>
          </cell>
        </row>
        <row r="115">
          <cell r="B115" t="str">
            <v>Waste Service (combined)</v>
          </cell>
          <cell r="G115">
            <v>42837</v>
          </cell>
          <cell r="J115">
            <v>66.45</v>
          </cell>
          <cell r="K115" t="str">
            <v>Extension socket and Wireless bluetooth speaker</v>
          </cell>
          <cell r="L115" t="str">
            <v>Amazon Uk</v>
          </cell>
        </row>
        <row r="116">
          <cell r="B116" t="str">
            <v>Waste Service (combined)</v>
          </cell>
          <cell r="G116">
            <v>42844</v>
          </cell>
          <cell r="J116">
            <v>5.45</v>
          </cell>
          <cell r="K116" t="str">
            <v>D/wash salt, rinse aid &amp; sopnge cleaner</v>
          </cell>
          <cell r="L116" t="str">
            <v>Tesco Stores</v>
          </cell>
        </row>
        <row r="117">
          <cell r="B117" t="str">
            <v>Street Scene &amp; Landscape Services Admin</v>
          </cell>
          <cell r="G117">
            <v>42849</v>
          </cell>
          <cell r="J117">
            <v>205.52</v>
          </cell>
          <cell r="K117" t="str">
            <v>Chartered member day one only ticket</v>
          </cell>
          <cell r="L117" t="str">
            <v>Paypal:Landscapein</v>
          </cell>
        </row>
        <row r="118">
          <cell r="B118" t="str">
            <v>Waste Service (combined)</v>
          </cell>
          <cell r="G118">
            <v>42849</v>
          </cell>
          <cell r="J118">
            <v>56.8</v>
          </cell>
          <cell r="K118" t="str">
            <v>Milk Bill</v>
          </cell>
          <cell r="L118" t="str">
            <v>www.milkandmore.co.uk</v>
          </cell>
        </row>
        <row r="119">
          <cell r="B119" t="str">
            <v>Waste Service (combined)</v>
          </cell>
          <cell r="G119">
            <v>42849</v>
          </cell>
          <cell r="J119">
            <v>18</v>
          </cell>
          <cell r="K119" t="str">
            <v>Milk Bill</v>
          </cell>
          <cell r="L119" t="str">
            <v>www.milkandmore.co.uk</v>
          </cell>
        </row>
        <row r="120">
          <cell r="B120" t="str">
            <v>Street Scene &amp; Landscape Services Admin</v>
          </cell>
          <cell r="G120">
            <v>42850</v>
          </cell>
          <cell r="J120">
            <v>155</v>
          </cell>
          <cell r="K120" t="str">
            <v>ARB Membership</v>
          </cell>
          <cell r="L120" t="str">
            <v>Arboricultural Associa</v>
          </cell>
        </row>
        <row r="121">
          <cell r="B121" t="str">
            <v>Waste Service (combined)</v>
          </cell>
          <cell r="G121">
            <v>42851</v>
          </cell>
          <cell r="J121">
            <v>8.5500000000000007</v>
          </cell>
          <cell r="K121" t="str">
            <v>Special Delivery</v>
          </cell>
          <cell r="L121" t="str">
            <v>Post Office Counter</v>
          </cell>
        </row>
        <row r="122">
          <cell r="B122" t="str">
            <v>Street Scene &amp; Landscape Services Admin</v>
          </cell>
          <cell r="G122">
            <v>42851</v>
          </cell>
          <cell r="J122">
            <v>195</v>
          </cell>
          <cell r="K122" t="str">
            <v xml:space="preserve">Members subscription </v>
          </cell>
          <cell r="L122" t="str">
            <v>www.members.landscapei</v>
          </cell>
        </row>
        <row r="123">
          <cell r="B123" t="str">
            <v>Recycling Promotion</v>
          </cell>
          <cell r="G123">
            <v>42853</v>
          </cell>
          <cell r="J123">
            <v>27.4</v>
          </cell>
          <cell r="K123" t="str">
            <v>Fluo newspaper and leaflet belivery bag</v>
          </cell>
          <cell r="L123" t="str">
            <v>Amazon Uk</v>
          </cell>
        </row>
        <row r="124">
          <cell r="B124" t="str">
            <v>Legal Department</v>
          </cell>
          <cell r="G124">
            <v>42836</v>
          </cell>
          <cell r="J124">
            <v>4.5</v>
          </cell>
          <cell r="K124" t="str">
            <v>Car Parking</v>
          </cell>
          <cell r="L124" t="str">
            <v>The Chiltern Rlywy</v>
          </cell>
        </row>
        <row r="125">
          <cell r="B125" t="str">
            <v>Legal Department</v>
          </cell>
          <cell r="G125">
            <v>42836</v>
          </cell>
          <cell r="J125">
            <v>6.4</v>
          </cell>
          <cell r="K125" t="str">
            <v>Rail Ticket</v>
          </cell>
          <cell r="L125" t="str">
            <v>The Chiltern Rlywy</v>
          </cell>
        </row>
        <row r="126">
          <cell r="B126" t="str">
            <v>County Council Elections</v>
          </cell>
          <cell r="G126">
            <v>42837</v>
          </cell>
          <cell r="J126">
            <v>100.99</v>
          </cell>
          <cell r="K126" t="str">
            <v>overnight accommodation</v>
          </cell>
          <cell r="L126" t="str">
            <v>Premier Inn</v>
          </cell>
        </row>
        <row r="127">
          <cell r="B127" t="str">
            <v>County Council Elections</v>
          </cell>
          <cell r="G127">
            <v>42837</v>
          </cell>
          <cell r="J127">
            <v>63.99</v>
          </cell>
          <cell r="K127" t="str">
            <v>overnight accommodation</v>
          </cell>
          <cell r="L127" t="str">
            <v>Premier Inn</v>
          </cell>
        </row>
        <row r="128">
          <cell r="B128" t="str">
            <v>County Council Elections</v>
          </cell>
          <cell r="G128">
            <v>42845</v>
          </cell>
          <cell r="J128">
            <v>66.989999999999995</v>
          </cell>
          <cell r="K128" t="str">
            <v>overnight accommodation</v>
          </cell>
          <cell r="L128" t="str">
            <v>Premier Inn</v>
          </cell>
        </row>
        <row r="129">
          <cell r="B129" t="str">
            <v>County Council Elections</v>
          </cell>
          <cell r="G129">
            <v>42851</v>
          </cell>
          <cell r="J129">
            <v>37.340000000000003</v>
          </cell>
          <cell r="K129" t="str">
            <v>Assortment of Refreshment items</v>
          </cell>
          <cell r="L129" t="str">
            <v>W M Morrison</v>
          </cell>
        </row>
        <row r="130">
          <cell r="B130" t="str">
            <v>County Council Elections</v>
          </cell>
          <cell r="G130">
            <v>42853</v>
          </cell>
          <cell r="J130">
            <v>71.06</v>
          </cell>
          <cell r="K130" t="str">
            <v>Assortment of Refreshment items</v>
          </cell>
          <cell r="L130" t="str">
            <v>W M Morrison</v>
          </cell>
        </row>
        <row r="131">
          <cell r="B131" t="str">
            <v>County Council Elections</v>
          </cell>
          <cell r="G131">
            <v>42857</v>
          </cell>
          <cell r="J131">
            <v>84</v>
          </cell>
          <cell r="K131" t="str">
            <v>overnight accommodation</v>
          </cell>
          <cell r="L131" t="str">
            <v>www.netsecrets.co.uk</v>
          </cell>
        </row>
        <row r="132">
          <cell r="B132" t="str">
            <v>Domestic Waste Collection</v>
          </cell>
          <cell r="G132">
            <v>42852</v>
          </cell>
          <cell r="J132">
            <v>150</v>
          </cell>
          <cell r="K132" t="str">
            <v>101 Piece Socket &amp; Wrench Set</v>
          </cell>
          <cell r="L132" t="str">
            <v xml:space="preserve">Niche Tools </v>
          </cell>
        </row>
        <row r="133">
          <cell r="B133" t="str">
            <v>Eco Town Expenses</v>
          </cell>
          <cell r="G133">
            <v>42836</v>
          </cell>
          <cell r="J133">
            <v>16.97</v>
          </cell>
          <cell r="K133" t="str">
            <v>Paving Sand mjor bag &amp; mixed cable ties</v>
          </cell>
          <cell r="L133" t="str">
            <v>Wickes Plc</v>
          </cell>
        </row>
        <row r="134">
          <cell r="B134" t="str">
            <v>Brighter Futures</v>
          </cell>
          <cell r="G134">
            <v>42846</v>
          </cell>
          <cell r="J134">
            <v>2.0299999999999998</v>
          </cell>
          <cell r="K134" t="str">
            <v>Advertising Costs</v>
          </cell>
          <cell r="L134" t="str">
            <v>Facebk</v>
          </cell>
        </row>
        <row r="135">
          <cell r="B135" t="str">
            <v>Brighter Futures</v>
          </cell>
          <cell r="G135">
            <v>42846</v>
          </cell>
          <cell r="J135">
            <v>18</v>
          </cell>
          <cell r="K135" t="str">
            <v>Advertising Costs</v>
          </cell>
          <cell r="L135" t="str">
            <v>Facebk</v>
          </cell>
        </row>
        <row r="136">
          <cell r="B136" t="str">
            <v>Brighter Futures</v>
          </cell>
          <cell r="G136">
            <v>42848</v>
          </cell>
          <cell r="J136">
            <v>38.81</v>
          </cell>
          <cell r="K136" t="str">
            <v>Advertising Costs</v>
          </cell>
          <cell r="L136" t="str">
            <v>Facebk</v>
          </cell>
        </row>
        <row r="137">
          <cell r="B137" t="str">
            <v>Brighter Futures</v>
          </cell>
          <cell r="G137">
            <v>42848</v>
          </cell>
          <cell r="J137">
            <v>1.47</v>
          </cell>
          <cell r="K137" t="str">
            <v>Advertising Costs</v>
          </cell>
          <cell r="L137" t="str">
            <v>Facebk</v>
          </cell>
        </row>
        <row r="138">
          <cell r="B138" t="str">
            <v>Brighter Futures</v>
          </cell>
          <cell r="G138">
            <v>42855</v>
          </cell>
          <cell r="J138">
            <v>4.2699999999999996</v>
          </cell>
          <cell r="K138" t="str">
            <v>Advertising Costs</v>
          </cell>
          <cell r="L138" t="str">
            <v>Facebk</v>
          </cell>
        </row>
        <row r="139">
          <cell r="B139" t="str">
            <v>Brighter Futures</v>
          </cell>
          <cell r="G139">
            <v>42855</v>
          </cell>
          <cell r="J139">
            <v>155.13</v>
          </cell>
          <cell r="K139" t="str">
            <v>Advertising Costs</v>
          </cell>
          <cell r="L139" t="str">
            <v>Facebk</v>
          </cell>
        </row>
        <row r="140">
          <cell r="B140" t="str">
            <v>Sports Development</v>
          </cell>
          <cell r="G140">
            <v>42836</v>
          </cell>
          <cell r="J140">
            <v>71.930000000000007</v>
          </cell>
          <cell r="K140" t="str">
            <v>Assortment of items</v>
          </cell>
          <cell r="L140" t="str">
            <v>Brake Bros Ltd</v>
          </cell>
        </row>
        <row r="141">
          <cell r="B141" t="str">
            <v>Sports Development</v>
          </cell>
          <cell r="G141">
            <v>42850</v>
          </cell>
          <cell r="J141">
            <v>242.5</v>
          </cell>
          <cell r="L141" t="str">
            <v>DVLA Vehicle Tax</v>
          </cell>
        </row>
        <row r="142">
          <cell r="B142" t="str">
            <v>Sports Development</v>
          </cell>
          <cell r="G142">
            <v>42850</v>
          </cell>
          <cell r="J142">
            <v>-26.45</v>
          </cell>
          <cell r="L142" t="str">
            <v>AMZ:Jeveria Fashion</v>
          </cell>
        </row>
        <row r="143">
          <cell r="B143" t="str">
            <v>Sports Development</v>
          </cell>
          <cell r="G143">
            <v>42851</v>
          </cell>
          <cell r="J143">
            <v>29.5</v>
          </cell>
          <cell r="L143" t="str">
            <v>Amazon Uk</v>
          </cell>
        </row>
        <row r="144">
          <cell r="B144" t="str">
            <v>Sports Development</v>
          </cell>
          <cell r="G144">
            <v>42851</v>
          </cell>
          <cell r="J144">
            <v>42</v>
          </cell>
          <cell r="L144" t="str">
            <v>Trysports</v>
          </cell>
        </row>
        <row r="145">
          <cell r="B145" t="str">
            <v>Sports Development</v>
          </cell>
          <cell r="G145">
            <v>42832</v>
          </cell>
          <cell r="J145">
            <v>139.19999999999999</v>
          </cell>
          <cell r="K145" t="str">
            <v>Emergency First Aid at work</v>
          </cell>
          <cell r="L145" t="str">
            <v>British Red Cross</v>
          </cell>
        </row>
        <row r="146">
          <cell r="B146" t="str">
            <v>ICT Services</v>
          </cell>
          <cell r="G146">
            <v>42829</v>
          </cell>
          <cell r="J146">
            <v>16.989999999999998</v>
          </cell>
          <cell r="K146" t="str">
            <v>5meters active HDMI to VGA cable</v>
          </cell>
          <cell r="L146" t="str">
            <v>Amazon Uk</v>
          </cell>
        </row>
        <row r="147">
          <cell r="B147" t="str">
            <v>ICT Services</v>
          </cell>
          <cell r="G147">
            <v>42832</v>
          </cell>
          <cell r="J147">
            <v>53.54</v>
          </cell>
          <cell r="K147" t="str">
            <v>C14 Plug 3m cable + delivery</v>
          </cell>
          <cell r="L147" t="str">
            <v>Data Comms Direct</v>
          </cell>
        </row>
        <row r="148">
          <cell r="B148" t="str">
            <v>Graven Hill - DT</v>
          </cell>
          <cell r="G148">
            <v>42830</v>
          </cell>
          <cell r="J148">
            <v>264.41000000000003</v>
          </cell>
          <cell r="K148" t="str">
            <v>Airtame</v>
          </cell>
          <cell r="L148" t="str">
            <v>Airtamecom</v>
          </cell>
        </row>
        <row r="149">
          <cell r="B149" t="str">
            <v>Graven Hill - DT</v>
          </cell>
          <cell r="G149">
            <v>42834</v>
          </cell>
          <cell r="J149">
            <v>71.989999999999995</v>
          </cell>
          <cell r="K149" t="str">
            <v>Conferencing Microphone</v>
          </cell>
          <cell r="L149" t="str">
            <v>Amazon Uk</v>
          </cell>
        </row>
        <row r="150">
          <cell r="B150" t="str">
            <v>Graven Hill - DT</v>
          </cell>
          <cell r="G150">
            <v>42835</v>
          </cell>
          <cell r="J150">
            <v>109.35</v>
          </cell>
          <cell r="K150" t="str">
            <v>Portable induction loop kit</v>
          </cell>
          <cell r="L150" t="str">
            <v>Amazon Uk</v>
          </cell>
        </row>
        <row r="151">
          <cell r="B151" t="str">
            <v>Graven Hill - DT</v>
          </cell>
          <cell r="G151">
            <v>42837</v>
          </cell>
          <cell r="J151">
            <v>7.99</v>
          </cell>
          <cell r="K151" t="str">
            <v>Amazon Prime</v>
          </cell>
          <cell r="L151" t="str">
            <v>Amazon Prime</v>
          </cell>
        </row>
        <row r="152">
          <cell r="B152" t="str">
            <v>ICT Services</v>
          </cell>
          <cell r="G152">
            <v>42845</v>
          </cell>
          <cell r="J152">
            <v>238.8</v>
          </cell>
          <cell r="K152" t="str">
            <v>Online commercial support</v>
          </cell>
          <cell r="L152" t="str">
            <v>Microsoft</v>
          </cell>
        </row>
        <row r="153">
          <cell r="B153" t="str">
            <v>Head Of Finance And Procurement</v>
          </cell>
          <cell r="G153">
            <v>42845</v>
          </cell>
          <cell r="J153">
            <v>14.3</v>
          </cell>
          <cell r="L153" t="str">
            <v>Indigo Park Sol Uk-Lon</v>
          </cell>
        </row>
        <row r="154">
          <cell r="B154" t="str">
            <v>Head Of Finance And Procurement</v>
          </cell>
          <cell r="G154">
            <v>42845</v>
          </cell>
          <cell r="J154">
            <v>12.3</v>
          </cell>
          <cell r="L154" t="str">
            <v>Lul Ticket Machine</v>
          </cell>
        </row>
        <row r="155">
          <cell r="B155" t="str">
            <v>Head Of Finance And Procurement</v>
          </cell>
          <cell r="G155">
            <v>42845</v>
          </cell>
          <cell r="J155">
            <v>49.4</v>
          </cell>
          <cell r="L155" t="str">
            <v>London Midland Tic</v>
          </cell>
        </row>
        <row r="156">
          <cell r="B156" t="str">
            <v>Cherwell Comm Prog Orchard Lodge</v>
          </cell>
          <cell r="G156">
            <v>42829</v>
          </cell>
          <cell r="J156">
            <v>4.74</v>
          </cell>
          <cell r="K156" t="str">
            <v>Henry Vac Bags</v>
          </cell>
          <cell r="L156" t="str">
            <v>Homebase Ltd</v>
          </cell>
        </row>
        <row r="157">
          <cell r="B157" t="str">
            <v>Cherwell Comm Prog Orchard Lodge</v>
          </cell>
          <cell r="G157">
            <v>42829</v>
          </cell>
          <cell r="J157">
            <v>32.700000000000003</v>
          </cell>
          <cell r="K157" t="str">
            <v>DIY Items</v>
          </cell>
          <cell r="L157" t="str">
            <v>Wickes Plc</v>
          </cell>
        </row>
        <row r="158">
          <cell r="B158" t="str">
            <v>Cherwell Comm Prog Orchard Lodge</v>
          </cell>
          <cell r="G158">
            <v>42830</v>
          </cell>
          <cell r="J158">
            <v>62.64</v>
          </cell>
          <cell r="K158" t="str">
            <v>Greenwich Ivory 30mm and flooring repair kit</v>
          </cell>
          <cell r="L158" t="str">
            <v>Howdens</v>
          </cell>
        </row>
        <row r="159">
          <cell r="B159" t="str">
            <v>Cherwell Comm Prog Orchard Lodge</v>
          </cell>
          <cell r="G159">
            <v>42830</v>
          </cell>
          <cell r="J159">
            <v>17.66</v>
          </cell>
          <cell r="K159" t="str">
            <v>DIY Items</v>
          </cell>
          <cell r="L159" t="str">
            <v xml:space="preserve"> B &amp;Q</v>
          </cell>
        </row>
        <row r="160">
          <cell r="B160" t="str">
            <v>Cherwell Comm Prog Orchard Lodge</v>
          </cell>
          <cell r="G160">
            <v>42830</v>
          </cell>
          <cell r="J160">
            <v>12.6</v>
          </cell>
          <cell r="K160" t="str">
            <v>no description</v>
          </cell>
          <cell r="L160" t="str">
            <v>Screwfix Direct</v>
          </cell>
        </row>
        <row r="161">
          <cell r="B161" t="str">
            <v>Cherwell Comm Prog Orchard Lodge</v>
          </cell>
          <cell r="G161">
            <v>42830</v>
          </cell>
          <cell r="J161">
            <v>10.69</v>
          </cell>
          <cell r="K161" t="str">
            <v>MDF Board</v>
          </cell>
          <cell r="L161" t="str">
            <v>Wickes Plc</v>
          </cell>
        </row>
        <row r="162">
          <cell r="B162" t="str">
            <v>Cherwell Comm Prog Orchard Lodge</v>
          </cell>
          <cell r="G162">
            <v>42830</v>
          </cell>
          <cell r="J162">
            <v>27.08</v>
          </cell>
          <cell r="K162" t="str">
            <v>no description</v>
          </cell>
          <cell r="L162" t="str">
            <v>Wickes Plc</v>
          </cell>
        </row>
        <row r="163">
          <cell r="B163" t="str">
            <v>Cherwell Com Led Calthorpe House</v>
          </cell>
          <cell r="G163">
            <v>42832</v>
          </cell>
          <cell r="J163">
            <v>103.2</v>
          </cell>
          <cell r="K163" t="str">
            <v>Chimney Hood S/Steel</v>
          </cell>
          <cell r="L163" t="str">
            <v>Wickes Plc</v>
          </cell>
        </row>
        <row r="164">
          <cell r="B164" t="str">
            <v>Cherwell Comm Prog Orchard Lodge</v>
          </cell>
          <cell r="G164">
            <v>42832</v>
          </cell>
          <cell r="J164">
            <v>23.44</v>
          </cell>
          <cell r="K164" t="str">
            <v>Sand kit, Roll sleeve and roller set</v>
          </cell>
          <cell r="L164" t="str">
            <v>B &amp; Q</v>
          </cell>
        </row>
        <row r="165">
          <cell r="B165" t="str">
            <v>Cherwell Com Led Calthorpe House</v>
          </cell>
          <cell r="G165">
            <v>42832</v>
          </cell>
          <cell r="J165">
            <v>-79.989999999999995</v>
          </cell>
          <cell r="K165" t="str">
            <v>Credit for Chimney Hood</v>
          </cell>
          <cell r="L165" t="str">
            <v>Screwfix Direct</v>
          </cell>
        </row>
        <row r="166">
          <cell r="B166" t="str">
            <v>Cherwell Comm Prog Orchard Lodge</v>
          </cell>
          <cell r="G166">
            <v>42835</v>
          </cell>
          <cell r="J166">
            <v>11.99</v>
          </cell>
          <cell r="K166" t="str">
            <v>Harwood Plywood</v>
          </cell>
          <cell r="L166" t="str">
            <v>Wickes Plc</v>
          </cell>
        </row>
        <row r="167">
          <cell r="B167" t="str">
            <v>Cher Com Led Prog 2 Broughton Road</v>
          </cell>
          <cell r="G167">
            <v>42836</v>
          </cell>
          <cell r="J167">
            <v>29.47</v>
          </cell>
          <cell r="K167" t="str">
            <v>DIY Items</v>
          </cell>
          <cell r="L167" t="str">
            <v>Screwfix Direct</v>
          </cell>
        </row>
        <row r="168">
          <cell r="B168" t="str">
            <v>Cher Com Led Prog 2 Broughton Road</v>
          </cell>
          <cell r="G168">
            <v>42837</v>
          </cell>
          <cell r="J168">
            <v>10.07</v>
          </cell>
          <cell r="K168" t="str">
            <v>DIY Items</v>
          </cell>
          <cell r="L168" t="str">
            <v>John Nicholls Banbury</v>
          </cell>
        </row>
        <row r="169">
          <cell r="B169" t="str">
            <v>Cher Com Led Prog 2 Broughton Road</v>
          </cell>
          <cell r="G169">
            <v>42837</v>
          </cell>
          <cell r="J169">
            <v>21</v>
          </cell>
          <cell r="K169" t="str">
            <v>Burford Ivory</v>
          </cell>
          <cell r="L169" t="str">
            <v>Howdens</v>
          </cell>
        </row>
        <row r="170">
          <cell r="B170" t="str">
            <v>Cherwell Comm Prog Orchard Lodge</v>
          </cell>
          <cell r="G170">
            <v>42837</v>
          </cell>
          <cell r="J170">
            <v>8.5</v>
          </cell>
          <cell r="K170" t="str">
            <v>Heavy Duty Rubble Sacks</v>
          </cell>
          <cell r="L170" t="str">
            <v>Wickes Plc</v>
          </cell>
        </row>
        <row r="171">
          <cell r="B171" t="str">
            <v>Cherwell Comm Prog Orchard Lodge</v>
          </cell>
          <cell r="G171">
            <v>42838</v>
          </cell>
          <cell r="J171">
            <v>170.4</v>
          </cell>
          <cell r="K171" t="str">
            <v>Lamona 4 Burner prof Gas Hob</v>
          </cell>
          <cell r="L171" t="str">
            <v>Howdens</v>
          </cell>
        </row>
        <row r="172">
          <cell r="B172" t="str">
            <v>Cher Com Led Prog 2 Broughton Road</v>
          </cell>
          <cell r="G172">
            <v>42838</v>
          </cell>
          <cell r="J172">
            <v>6.14</v>
          </cell>
          <cell r="K172" t="str">
            <v>DBLNOZTRAP</v>
          </cell>
          <cell r="L172" t="str">
            <v>B &amp; Q</v>
          </cell>
        </row>
        <row r="173">
          <cell r="B173" t="str">
            <v>Cherwell Comm Prog Orchard Lodge</v>
          </cell>
          <cell r="G173">
            <v>42838</v>
          </cell>
          <cell r="J173">
            <v>4.1900000000000004</v>
          </cell>
          <cell r="K173" t="str">
            <v>CPT ALU 0.9</v>
          </cell>
          <cell r="L173" t="str">
            <v>B &amp; Q</v>
          </cell>
        </row>
        <row r="174">
          <cell r="B174" t="str">
            <v>Cherwell Comm Prog Orchard Lodge</v>
          </cell>
          <cell r="G174">
            <v>42838</v>
          </cell>
          <cell r="J174">
            <v>39.99</v>
          </cell>
          <cell r="K174" t="str">
            <v>Knee Kicker</v>
          </cell>
          <cell r="L174" t="str">
            <v>Screwfix Direct</v>
          </cell>
        </row>
        <row r="175">
          <cell r="B175" t="str">
            <v>Cherwell Comm Prog Orchard Lodge</v>
          </cell>
          <cell r="G175">
            <v>42838</v>
          </cell>
          <cell r="J175">
            <v>11.18</v>
          </cell>
          <cell r="K175" t="str">
            <v>Appliance Nozzle and Nozzle accessory</v>
          </cell>
          <cell r="L175" t="str">
            <v>Wickes Plc</v>
          </cell>
        </row>
        <row r="176">
          <cell r="B176" t="str">
            <v>Cherwell Comm Prog Orchard Lodge</v>
          </cell>
          <cell r="G176">
            <v>42843</v>
          </cell>
          <cell r="J176">
            <v>79.099999999999994</v>
          </cell>
          <cell r="K176" t="str">
            <v>no description</v>
          </cell>
          <cell r="L176" t="str">
            <v>Howdens</v>
          </cell>
        </row>
        <row r="177">
          <cell r="B177" t="str">
            <v>Cherwell Comm Prog Orchard Lodge</v>
          </cell>
          <cell r="G177">
            <v>42843</v>
          </cell>
          <cell r="J177">
            <v>45.4</v>
          </cell>
          <cell r="L177" t="str">
            <v>Howdens</v>
          </cell>
        </row>
        <row r="178">
          <cell r="B178" t="str">
            <v>Cherwell Comm Prog Orchard Lodge</v>
          </cell>
          <cell r="G178">
            <v>42845</v>
          </cell>
          <cell r="J178">
            <v>8.8000000000000007</v>
          </cell>
          <cell r="K178" t="str">
            <v>Surace Protection sheets</v>
          </cell>
          <cell r="L178" t="str">
            <v>Wickes Plc</v>
          </cell>
        </row>
        <row r="179">
          <cell r="B179" t="str">
            <v>Cherwell Comm Prog Orchard Lodge</v>
          </cell>
          <cell r="G179">
            <v>42849</v>
          </cell>
          <cell r="J179">
            <v>3.2</v>
          </cell>
          <cell r="K179" t="str">
            <v>Panel Pins</v>
          </cell>
          <cell r="L179" t="str">
            <v>Wickes Plc</v>
          </cell>
        </row>
        <row r="180">
          <cell r="B180" t="str">
            <v>Cherwell Comm Prog Orchard Lodge</v>
          </cell>
          <cell r="G180">
            <v>42850</v>
          </cell>
          <cell r="J180">
            <v>60.31</v>
          </cell>
          <cell r="K180" t="str">
            <v>assortment of paints and protective overshoes</v>
          </cell>
          <cell r="L180" t="str">
            <v>Wickes Plc</v>
          </cell>
        </row>
        <row r="181">
          <cell r="B181" t="str">
            <v>Cherwell Comm Prog Orchard Lodge</v>
          </cell>
          <cell r="G181">
            <v>42851</v>
          </cell>
          <cell r="J181">
            <v>7</v>
          </cell>
          <cell r="K181" t="str">
            <v>no description</v>
          </cell>
          <cell r="L181" t="str">
            <v xml:space="preserve">Timpson </v>
          </cell>
        </row>
        <row r="182">
          <cell r="B182" t="str">
            <v>Cherwell Comm Prog Orchard Lodge</v>
          </cell>
          <cell r="G182">
            <v>42852</v>
          </cell>
          <cell r="J182">
            <v>299.54000000000002</v>
          </cell>
          <cell r="L182" t="str">
            <v>GAP-Edmundson</v>
          </cell>
        </row>
        <row r="183">
          <cell r="B183" t="str">
            <v>Cherwell Comm Prog Orchard Lodge</v>
          </cell>
          <cell r="G183">
            <v>42853</v>
          </cell>
          <cell r="J183">
            <v>25.48</v>
          </cell>
          <cell r="K183" t="str">
            <v>DIY Items</v>
          </cell>
          <cell r="L183" t="str">
            <v>Wickes Plc</v>
          </cell>
        </row>
        <row r="184">
          <cell r="B184" t="str">
            <v>Domestic Waste Collection</v>
          </cell>
          <cell r="G184">
            <v>42829</v>
          </cell>
          <cell r="J184">
            <v>49</v>
          </cell>
          <cell r="K184" t="str">
            <v>Test</v>
          </cell>
          <cell r="L184" t="str">
            <v>DSA Theory Test</v>
          </cell>
        </row>
        <row r="185">
          <cell r="B185" t="str">
            <v>Maintenance Of Vehicles</v>
          </cell>
          <cell r="G185">
            <v>42850</v>
          </cell>
          <cell r="J185">
            <v>203.4</v>
          </cell>
          <cell r="K185" t="str">
            <v>HGV Ball Joint Separator</v>
          </cell>
          <cell r="L185" t="str">
            <v xml:space="preserve">Niche Tools </v>
          </cell>
        </row>
        <row r="186">
          <cell r="B186" t="str">
            <v>Domestic Waste Collection</v>
          </cell>
          <cell r="G186">
            <v>42857</v>
          </cell>
          <cell r="J186">
            <v>23</v>
          </cell>
          <cell r="K186" t="str">
            <v>Test</v>
          </cell>
          <cell r="L186" t="str">
            <v>DSA Theory Test</v>
          </cell>
        </row>
        <row r="187">
          <cell r="B187" t="str">
            <v>Licensing (Other Than Taxi)</v>
          </cell>
          <cell r="G187">
            <v>42844</v>
          </cell>
          <cell r="J187">
            <v>66.23</v>
          </cell>
          <cell r="K187" t="str">
            <v>Backpack</v>
          </cell>
          <cell r="L187" t="str">
            <v>www.ballicom.co.uk</v>
          </cell>
        </row>
        <row r="188">
          <cell r="B188" t="str">
            <v>Communications</v>
          </cell>
          <cell r="G188">
            <v>42829</v>
          </cell>
          <cell r="J188">
            <v>257.17</v>
          </cell>
          <cell r="K188" t="str">
            <v>Magazine Subscription</v>
          </cell>
          <cell r="L188" t="str">
            <v>Magazine.co.uk</v>
          </cell>
        </row>
        <row r="189">
          <cell r="B189" t="str">
            <v>Home Improvement Agency - Ns</v>
          </cell>
          <cell r="G189">
            <v>42828</v>
          </cell>
          <cell r="J189">
            <v>8.68</v>
          </cell>
          <cell r="K189" t="str">
            <v>DIY Items</v>
          </cell>
          <cell r="L189" t="str">
            <v>Wickes Plc</v>
          </cell>
        </row>
        <row r="190">
          <cell r="B190" t="str">
            <v>Home Improvement Agency - Ns</v>
          </cell>
          <cell r="G190">
            <v>42828</v>
          </cell>
          <cell r="J190">
            <v>29.99</v>
          </cell>
          <cell r="K190" t="str">
            <v>Softwood Ply 18x1220x2240mm</v>
          </cell>
          <cell r="L190" t="str">
            <v>Wickes Plc</v>
          </cell>
        </row>
        <row r="191">
          <cell r="B191" t="str">
            <v>Home Improvement Agency - Ns</v>
          </cell>
          <cell r="G191">
            <v>42830</v>
          </cell>
          <cell r="J191">
            <v>115.6</v>
          </cell>
          <cell r="K191" t="str">
            <v>DIY Items</v>
          </cell>
          <cell r="L191" t="str">
            <v>www.themetalsorte.co.uk</v>
          </cell>
        </row>
        <row r="192">
          <cell r="B192" t="str">
            <v>Home Improvement Agency - Ns</v>
          </cell>
          <cell r="G192">
            <v>42830</v>
          </cell>
          <cell r="J192">
            <v>31.42</v>
          </cell>
          <cell r="K192" t="str">
            <v>DIY Items</v>
          </cell>
          <cell r="L192" t="str">
            <v>Wickes Plc</v>
          </cell>
        </row>
        <row r="193">
          <cell r="B193" t="str">
            <v>Home Improvement Agency - Ns</v>
          </cell>
          <cell r="G193">
            <v>42832</v>
          </cell>
          <cell r="J193">
            <v>54.33</v>
          </cell>
          <cell r="K193" t="str">
            <v>DIY Items</v>
          </cell>
          <cell r="L193" t="str">
            <v>Wickes Plc</v>
          </cell>
        </row>
        <row r="194">
          <cell r="B194" t="str">
            <v>Home Improvement Agency - Ns</v>
          </cell>
          <cell r="G194">
            <v>42835</v>
          </cell>
          <cell r="J194">
            <v>26.97</v>
          </cell>
          <cell r="K194" t="str">
            <v>DIY Items</v>
          </cell>
          <cell r="L194" t="str">
            <v>Wickes Plc</v>
          </cell>
        </row>
        <row r="195">
          <cell r="B195" t="str">
            <v>Home Improvement Agency - Ns</v>
          </cell>
          <cell r="G195">
            <v>42836</v>
          </cell>
          <cell r="J195">
            <v>32.92</v>
          </cell>
          <cell r="K195" t="str">
            <v>DIY Items</v>
          </cell>
          <cell r="L195" t="str">
            <v>Wickes Plc</v>
          </cell>
        </row>
        <row r="196">
          <cell r="B196" t="str">
            <v>Home Improvement Agency - Ns</v>
          </cell>
          <cell r="G196">
            <v>42838</v>
          </cell>
          <cell r="J196">
            <v>21.58</v>
          </cell>
          <cell r="K196" t="str">
            <v>DIY Items</v>
          </cell>
          <cell r="L196" t="str">
            <v>Screwfix Direct</v>
          </cell>
        </row>
        <row r="197">
          <cell r="B197" t="str">
            <v>Home Improvement Agency - Ns</v>
          </cell>
          <cell r="G197">
            <v>42843</v>
          </cell>
          <cell r="J197">
            <v>84.88</v>
          </cell>
          <cell r="K197" t="str">
            <v>DIY Items</v>
          </cell>
          <cell r="L197" t="str">
            <v>www.themetalsorte.co.uk</v>
          </cell>
        </row>
        <row r="198">
          <cell r="B198" t="str">
            <v>Home Improvement Agency - Ns</v>
          </cell>
          <cell r="G198">
            <v>42843</v>
          </cell>
          <cell r="J198">
            <v>22.14</v>
          </cell>
          <cell r="K198" t="str">
            <v>DIY Items</v>
          </cell>
          <cell r="L198" t="str">
            <v>Wickes Plc</v>
          </cell>
        </row>
        <row r="199">
          <cell r="B199" t="str">
            <v>Home Improvement Agency - Ns</v>
          </cell>
          <cell r="G199">
            <v>42849</v>
          </cell>
          <cell r="J199">
            <v>11.3</v>
          </cell>
          <cell r="K199" t="str">
            <v>Non Slip Decking</v>
          </cell>
          <cell r="L199" t="str">
            <v>Homebase Ltd</v>
          </cell>
        </row>
        <row r="200">
          <cell r="B200" t="str">
            <v>Home Improvement Agency - Ns</v>
          </cell>
          <cell r="G200">
            <v>42850</v>
          </cell>
          <cell r="J200">
            <v>46.19</v>
          </cell>
          <cell r="K200" t="str">
            <v>DIY Items</v>
          </cell>
          <cell r="L200" t="str">
            <v>Wickes Plc</v>
          </cell>
        </row>
        <row r="201">
          <cell r="B201" t="str">
            <v>Home Improvement Agency - Ns</v>
          </cell>
          <cell r="G201">
            <v>42850</v>
          </cell>
          <cell r="J201">
            <v>18</v>
          </cell>
          <cell r="K201" t="str">
            <v>Standard Redwood PSE</v>
          </cell>
          <cell r="L201" t="str">
            <v>Jewsons</v>
          </cell>
        </row>
        <row r="202">
          <cell r="B202" t="str">
            <v>Home Improvement Agency - Ns</v>
          </cell>
          <cell r="G202">
            <v>42857</v>
          </cell>
          <cell r="J202">
            <v>64.84</v>
          </cell>
          <cell r="K202" t="str">
            <v>Rear Lamp</v>
          </cell>
          <cell r="L202" t="str">
            <v xml:space="preserve">FSR LV </v>
          </cell>
        </row>
        <row r="203">
          <cell r="B203" t="str">
            <v>Home Improvement Agency - Ns</v>
          </cell>
          <cell r="G203">
            <v>42857</v>
          </cell>
          <cell r="J203">
            <v>7.37</v>
          </cell>
          <cell r="K203" t="str">
            <v>DIY Items</v>
          </cell>
          <cell r="L203" t="str">
            <v>Screwfix Direct</v>
          </cell>
        </row>
        <row r="204">
          <cell r="B204" t="str">
            <v>Public Food Safety</v>
          </cell>
          <cell r="G204">
            <v>42843</v>
          </cell>
          <cell r="J204">
            <v>336</v>
          </cell>
          <cell r="K204" t="str">
            <v>HABC Level 2 Award for personal licence holders</v>
          </cell>
          <cell r="L204" t="str">
            <v>www.highfieldabc.com</v>
          </cell>
        </row>
        <row r="205">
          <cell r="B205" t="str">
            <v>North Oxfordshire Academy</v>
          </cell>
          <cell r="G205">
            <v>42856</v>
          </cell>
          <cell r="J205">
            <v>12.94</v>
          </cell>
          <cell r="K205" t="str">
            <v xml:space="preserve">Groceries </v>
          </cell>
          <cell r="L205" t="str">
            <v>Savers Health &amp; Beauty</v>
          </cell>
        </row>
      </sheetData>
      <sheetData sheetId="1">
        <row r="5">
          <cell r="B5" t="str">
            <v>Urgent Housing Action -</v>
          </cell>
          <cell r="G5">
            <v>42877</v>
          </cell>
          <cell r="J5">
            <v>3</v>
          </cell>
          <cell r="K5" t="str">
            <v>Registry View</v>
          </cell>
          <cell r="L5" t="str">
            <v>Land Registry</v>
          </cell>
        </row>
        <row r="6">
          <cell r="B6" t="str">
            <v>Urgent Housing Action -</v>
          </cell>
          <cell r="G6">
            <v>42877</v>
          </cell>
          <cell r="J6">
            <v>3</v>
          </cell>
          <cell r="K6" t="str">
            <v>Registry View</v>
          </cell>
          <cell r="L6" t="str">
            <v>Land Registry</v>
          </cell>
        </row>
        <row r="7">
          <cell r="B7" t="str">
            <v>Urgent Housing Action -</v>
          </cell>
          <cell r="G7">
            <v>42878</v>
          </cell>
          <cell r="J7">
            <v>3</v>
          </cell>
          <cell r="K7" t="str">
            <v>Registry View</v>
          </cell>
          <cell r="L7" t="str">
            <v>Land Registry</v>
          </cell>
        </row>
        <row r="8">
          <cell r="B8" t="str">
            <v>Urgent Housing Action -</v>
          </cell>
          <cell r="G8">
            <v>42887</v>
          </cell>
          <cell r="J8">
            <v>3</v>
          </cell>
          <cell r="K8" t="str">
            <v>Registry View</v>
          </cell>
          <cell r="L8" t="str">
            <v>Land Registry</v>
          </cell>
        </row>
        <row r="9">
          <cell r="B9" t="str">
            <v>Thorpe Lane Depot</v>
          </cell>
          <cell r="G9">
            <v>42858</v>
          </cell>
          <cell r="J9">
            <v>58</v>
          </cell>
          <cell r="K9" t="str">
            <v>Savage MHC/F Galv S/L Recessed Tray</v>
          </cell>
          <cell r="L9" t="str">
            <v>Jewosns</v>
          </cell>
        </row>
        <row r="10">
          <cell r="B10" t="str">
            <v>Thorpe Lane Depot</v>
          </cell>
          <cell r="G10">
            <v>42860</v>
          </cell>
          <cell r="J10">
            <v>85.63</v>
          </cell>
          <cell r="K10" t="str">
            <v>Clark Galv Manhole cover and frame</v>
          </cell>
          <cell r="L10" t="str">
            <v xml:space="preserve">John Nicholls </v>
          </cell>
        </row>
        <row r="11">
          <cell r="B11" t="str">
            <v>Thorpe Lane Depot</v>
          </cell>
          <cell r="G11">
            <v>42870</v>
          </cell>
          <cell r="J11">
            <v>25.19</v>
          </cell>
          <cell r="K11" t="str">
            <v>PVCu Window Fascia Board</v>
          </cell>
          <cell r="L11" t="str">
            <v>Wickes PLC</v>
          </cell>
        </row>
        <row r="12">
          <cell r="B12" t="str">
            <v>Thorpe Lane Depot</v>
          </cell>
          <cell r="G12">
            <v>42877</v>
          </cell>
          <cell r="J12">
            <v>10.98</v>
          </cell>
          <cell r="K12" t="str">
            <v>Blue Circle Cement 25kg</v>
          </cell>
          <cell r="L12" t="str">
            <v>Wickes PLC</v>
          </cell>
        </row>
        <row r="13">
          <cell r="B13" t="str">
            <v>Thorpe Lane Depot</v>
          </cell>
          <cell r="G13">
            <v>42881</v>
          </cell>
          <cell r="J13">
            <v>27.48</v>
          </cell>
          <cell r="K13" t="str">
            <v>Assortment of DIY iteam</v>
          </cell>
          <cell r="L13" t="str">
            <v>Wickes PLC</v>
          </cell>
        </row>
        <row r="14">
          <cell r="B14" t="str">
            <v>Thorpe Lane Depot</v>
          </cell>
          <cell r="G14">
            <v>42887</v>
          </cell>
          <cell r="J14">
            <v>28.66</v>
          </cell>
          <cell r="K14" t="str">
            <v>Assortment of DIY iteam</v>
          </cell>
          <cell r="L14" t="str">
            <v>Wickes PLC</v>
          </cell>
        </row>
        <row r="15">
          <cell r="B15" t="str">
            <v>Environmental Admin Business Support</v>
          </cell>
          <cell r="G15">
            <v>42882</v>
          </cell>
          <cell r="J15">
            <v>56.94</v>
          </cell>
          <cell r="K15" t="str">
            <v>7 inch Desk Fans</v>
          </cell>
          <cell r="L15" t="str">
            <v>Homebase Ltd</v>
          </cell>
        </row>
        <row r="16">
          <cell r="B16" t="str">
            <v>Environmental Admin Business Support</v>
          </cell>
          <cell r="G16">
            <v>42885</v>
          </cell>
          <cell r="J16">
            <v>23.94</v>
          </cell>
          <cell r="K16" t="str">
            <v>Portable Retro Mini Plastic USB fan</v>
          </cell>
          <cell r="L16" t="str">
            <v>Amazon Uk</v>
          </cell>
        </row>
        <row r="17">
          <cell r="B17" t="str">
            <v>Community Development</v>
          </cell>
          <cell r="G17">
            <v>42860</v>
          </cell>
          <cell r="J17">
            <v>185.86</v>
          </cell>
          <cell r="K17" t="str">
            <v>Samba 12x6ft Fun Goal &amp; footballs</v>
          </cell>
          <cell r="L17" t="str">
            <v>www.thesoccerstore.co.uk</v>
          </cell>
        </row>
        <row r="18">
          <cell r="B18" t="str">
            <v>Community Development</v>
          </cell>
          <cell r="G18">
            <v>42863</v>
          </cell>
          <cell r="J18">
            <v>79.150000000000006</v>
          </cell>
          <cell r="K18" t="str">
            <v>Train Tickets</v>
          </cell>
          <cell r="L18" t="str">
            <v>Trainline</v>
          </cell>
        </row>
        <row r="19">
          <cell r="B19" t="str">
            <v>Community Development</v>
          </cell>
          <cell r="G19">
            <v>42863</v>
          </cell>
          <cell r="J19">
            <v>240</v>
          </cell>
          <cell r="K19" t="str">
            <v>3 Years Subscription</v>
          </cell>
          <cell r="L19" t="str">
            <v>Paypal:grantsonlin</v>
          </cell>
        </row>
        <row r="20">
          <cell r="B20" t="str">
            <v>Brighter Futures</v>
          </cell>
          <cell r="G20">
            <v>42863</v>
          </cell>
          <cell r="J20">
            <v>46.43</v>
          </cell>
          <cell r="K20" t="str">
            <v>Assortment of DIY iteam</v>
          </cell>
          <cell r="L20" t="str">
            <v>B &amp; Q</v>
          </cell>
        </row>
        <row r="21">
          <cell r="B21" t="str">
            <v>Brighter Futures</v>
          </cell>
          <cell r="G21">
            <v>42863</v>
          </cell>
          <cell r="J21">
            <v>26.9</v>
          </cell>
          <cell r="K21" t="str">
            <v>Barrier Tape red white</v>
          </cell>
          <cell r="L21" t="str">
            <v>Screwfic Direct</v>
          </cell>
        </row>
        <row r="22">
          <cell r="B22" t="str">
            <v>Community Development</v>
          </cell>
          <cell r="G22">
            <v>42863</v>
          </cell>
          <cell r="J22">
            <v>35.979999999999997</v>
          </cell>
          <cell r="K22" t="str">
            <v>Assortment of Books</v>
          </cell>
          <cell r="L22" t="str">
            <v>Everythingfundetsy.com</v>
          </cell>
        </row>
        <row r="23">
          <cell r="B23" t="str">
            <v>Community Development</v>
          </cell>
          <cell r="G23">
            <v>42864</v>
          </cell>
          <cell r="J23">
            <v>5.9</v>
          </cell>
          <cell r="K23" t="str">
            <v>no information</v>
          </cell>
          <cell r="L23" t="str">
            <v>Mill Arts Centre Trust</v>
          </cell>
        </row>
        <row r="24">
          <cell r="B24" t="str">
            <v>Brighter Futures</v>
          </cell>
          <cell r="G24">
            <v>42865</v>
          </cell>
          <cell r="J24">
            <v>30.25</v>
          </cell>
          <cell r="K24" t="str">
            <v>Paving Sand</v>
          </cell>
          <cell r="L24" t="str">
            <v>B &amp; Q</v>
          </cell>
        </row>
        <row r="25">
          <cell r="B25" t="str">
            <v>Community Development</v>
          </cell>
          <cell r="G25">
            <v>42867</v>
          </cell>
          <cell r="J25">
            <v>22.05</v>
          </cell>
          <cell r="K25" t="str">
            <v xml:space="preserve">Groceries </v>
          </cell>
          <cell r="L25" t="str">
            <v>Sainsburys</v>
          </cell>
        </row>
        <row r="26">
          <cell r="B26" t="str">
            <v>Community Development</v>
          </cell>
          <cell r="G26">
            <v>42873</v>
          </cell>
          <cell r="J26">
            <v>12.8</v>
          </cell>
          <cell r="K26" t="str">
            <v>Train Tickets</v>
          </cell>
          <cell r="L26" t="str">
            <v>The Chiltern Rlywy</v>
          </cell>
        </row>
        <row r="27">
          <cell r="B27" t="str">
            <v>Community Development</v>
          </cell>
          <cell r="G27">
            <v>42877</v>
          </cell>
          <cell r="J27">
            <v>21</v>
          </cell>
          <cell r="K27" t="str">
            <v>Mortice &amp; Cylinder Keys</v>
          </cell>
          <cell r="L27" t="str">
            <v>Timpson Ltd</v>
          </cell>
        </row>
        <row r="28">
          <cell r="B28" t="str">
            <v>Community Development</v>
          </cell>
          <cell r="G28">
            <v>42877</v>
          </cell>
          <cell r="J28">
            <v>17.739999999999998</v>
          </cell>
          <cell r="K28" t="str">
            <v>Mini 6" clip fan</v>
          </cell>
          <cell r="L28" t="str">
            <v>Amazon Uk</v>
          </cell>
        </row>
        <row r="29">
          <cell r="B29" t="str">
            <v>Community Development</v>
          </cell>
          <cell r="G29">
            <v>42878</v>
          </cell>
          <cell r="J29">
            <v>110</v>
          </cell>
          <cell r="K29" t="str">
            <v>Itunes &amp; Gift Cards</v>
          </cell>
          <cell r="L29" t="str">
            <v>W M Morrison</v>
          </cell>
        </row>
        <row r="30">
          <cell r="B30" t="str">
            <v>Community Development</v>
          </cell>
          <cell r="G30">
            <v>42878</v>
          </cell>
          <cell r="J30">
            <v>16.149999999999999</v>
          </cell>
          <cell r="K30" t="str">
            <v xml:space="preserve">Groceries </v>
          </cell>
          <cell r="L30" t="str">
            <v>Sainsburys</v>
          </cell>
        </row>
        <row r="31">
          <cell r="B31" t="str">
            <v>Community Development</v>
          </cell>
          <cell r="G31">
            <v>42880</v>
          </cell>
          <cell r="J31">
            <v>26</v>
          </cell>
          <cell r="K31" t="str">
            <v>no information</v>
          </cell>
          <cell r="L31" t="str">
            <v>The Works</v>
          </cell>
        </row>
        <row r="32">
          <cell r="B32" t="str">
            <v>Community Development</v>
          </cell>
          <cell r="G32">
            <v>42881</v>
          </cell>
          <cell r="J32">
            <v>35.200000000000003</v>
          </cell>
          <cell r="K32" t="str">
            <v xml:space="preserve">Groceries </v>
          </cell>
          <cell r="L32" t="str">
            <v>Sainsburys</v>
          </cell>
        </row>
        <row r="33">
          <cell r="B33" t="str">
            <v>Domestic Waste Collection</v>
          </cell>
          <cell r="G33">
            <v>42859</v>
          </cell>
          <cell r="J33">
            <v>35.69</v>
          </cell>
          <cell r="K33" t="str">
            <v>no information</v>
          </cell>
          <cell r="L33" t="str">
            <v>Screwfic Direct</v>
          </cell>
        </row>
        <row r="34">
          <cell r="B34" t="str">
            <v>Street Cleansing</v>
          </cell>
          <cell r="G34">
            <v>42881</v>
          </cell>
          <cell r="J34">
            <v>9</v>
          </cell>
          <cell r="K34" t="str">
            <v>Carbon Steel Du</v>
          </cell>
          <cell r="L34" t="str">
            <v>Wilko Retail Ltd</v>
          </cell>
        </row>
        <row r="35">
          <cell r="B35" t="str">
            <v>Civic Ceremonial</v>
          </cell>
          <cell r="G35">
            <v>42864</v>
          </cell>
          <cell r="J35">
            <v>58.98</v>
          </cell>
          <cell r="K35" t="str">
            <v>wheel suitcase's</v>
          </cell>
          <cell r="L35" t="str">
            <v>Argos</v>
          </cell>
        </row>
        <row r="36">
          <cell r="B36" t="str">
            <v>Civic Ceremonial</v>
          </cell>
          <cell r="G36">
            <v>42871</v>
          </cell>
          <cell r="J36">
            <v>13</v>
          </cell>
          <cell r="K36" t="str">
            <v>Elegant BQT</v>
          </cell>
          <cell r="L36" t="str">
            <v>Marks &amp; Spencers PLC</v>
          </cell>
        </row>
        <row r="37">
          <cell r="B37" t="str">
            <v>Civic Ceremonial</v>
          </cell>
          <cell r="G37">
            <v>42877</v>
          </cell>
          <cell r="J37">
            <v>9.9499999999999993</v>
          </cell>
          <cell r="K37" t="str">
            <v>no information</v>
          </cell>
          <cell r="L37" t="str">
            <v>Banbury Shoe Repair</v>
          </cell>
        </row>
        <row r="38">
          <cell r="B38" t="str">
            <v>Rent Allowances</v>
          </cell>
          <cell r="G38">
            <v>42860</v>
          </cell>
          <cell r="J38">
            <v>105.22</v>
          </cell>
          <cell r="K38" t="str">
            <v>Cpag's Housing Benefit and Council Tax reduction legislation 201/17</v>
          </cell>
          <cell r="L38" t="str">
            <v>Amazon Uk</v>
          </cell>
        </row>
        <row r="39">
          <cell r="B39" t="str">
            <v>Rent Allowances</v>
          </cell>
          <cell r="G39">
            <v>42860</v>
          </cell>
          <cell r="J39">
            <v>105.22</v>
          </cell>
          <cell r="K39" t="str">
            <v>Cpag's Housing Benefit and Council Tax reduction legislation 201/17</v>
          </cell>
          <cell r="L39" t="str">
            <v>Amazon Uk</v>
          </cell>
        </row>
        <row r="40">
          <cell r="B40" t="str">
            <v>Rent Allowances</v>
          </cell>
          <cell r="G40">
            <v>42865</v>
          </cell>
          <cell r="J40">
            <v>40</v>
          </cell>
          <cell r="K40" t="str">
            <v>Subscription Fee</v>
          </cell>
          <cell r="L40" t="str">
            <v xml:space="preserve">www.aat-org.uk </v>
          </cell>
        </row>
        <row r="41">
          <cell r="B41" t="str">
            <v>Cost Of Collection - Council Tax</v>
          </cell>
          <cell r="G41">
            <v>42871</v>
          </cell>
          <cell r="J41">
            <v>171</v>
          </cell>
          <cell r="K41" t="str">
            <v>Court costs</v>
          </cell>
          <cell r="L41" t="str">
            <v>HMCourts Service</v>
          </cell>
        </row>
        <row r="42">
          <cell r="B42" t="str">
            <v>Rent Allowances</v>
          </cell>
          <cell r="G42">
            <v>42875</v>
          </cell>
          <cell r="J42">
            <v>7.99</v>
          </cell>
          <cell r="K42" t="str">
            <v>Amazon Prime</v>
          </cell>
          <cell r="L42" t="str">
            <v>Amazon Prime</v>
          </cell>
        </row>
        <row r="43">
          <cell r="B43" t="str">
            <v>Rent Allowances</v>
          </cell>
          <cell r="G43">
            <v>42881</v>
          </cell>
          <cell r="J43">
            <v>101.94</v>
          </cell>
          <cell r="K43" t="str">
            <v>Laptop roller bag on wheels</v>
          </cell>
          <cell r="L43" t="str">
            <v>Amazon Uk</v>
          </cell>
        </row>
        <row r="44">
          <cell r="B44" t="str">
            <v>Rent Allowances</v>
          </cell>
          <cell r="G44">
            <v>42881</v>
          </cell>
          <cell r="J44">
            <v>101.94</v>
          </cell>
          <cell r="K44" t="str">
            <v>Laptop roller bag on wheels</v>
          </cell>
          <cell r="L44" t="str">
            <v>Amazon Uk</v>
          </cell>
        </row>
        <row r="45">
          <cell r="B45" t="str">
            <v>Rent Allowances</v>
          </cell>
          <cell r="G45">
            <v>42881</v>
          </cell>
          <cell r="J45">
            <v>101.94</v>
          </cell>
          <cell r="K45" t="str">
            <v>Laptop roller bag on wheels</v>
          </cell>
          <cell r="L45" t="str">
            <v>Amazon Uk</v>
          </cell>
        </row>
        <row r="46">
          <cell r="B46" t="str">
            <v>Rent Allowances</v>
          </cell>
          <cell r="G46">
            <v>42881</v>
          </cell>
          <cell r="J46">
            <v>67.959999999999994</v>
          </cell>
          <cell r="K46" t="str">
            <v>Laptop roller bag on wheels</v>
          </cell>
          <cell r="L46" t="str">
            <v>Amazon Uk</v>
          </cell>
        </row>
        <row r="47">
          <cell r="B47" t="str">
            <v>Rent Allowances</v>
          </cell>
          <cell r="G47">
            <v>42881</v>
          </cell>
          <cell r="J47">
            <v>101.94</v>
          </cell>
          <cell r="K47" t="str">
            <v>Laptop roller bag on wheels</v>
          </cell>
          <cell r="L47" t="str">
            <v>Amazon Uk</v>
          </cell>
        </row>
        <row r="48">
          <cell r="B48" t="str">
            <v>Rent Allowances</v>
          </cell>
          <cell r="G48">
            <v>42882</v>
          </cell>
          <cell r="J48">
            <v>101.94</v>
          </cell>
          <cell r="K48" t="str">
            <v>Laptop roller bag on wheels</v>
          </cell>
          <cell r="L48" t="str">
            <v>Amazon Uk</v>
          </cell>
        </row>
        <row r="49">
          <cell r="B49" t="str">
            <v>Brighter Futures</v>
          </cell>
          <cell r="G49">
            <v>42858</v>
          </cell>
          <cell r="J49">
            <v>34.28</v>
          </cell>
          <cell r="K49" t="str">
            <v xml:space="preserve">Assortment of items </v>
          </cell>
          <cell r="L49" t="str">
            <v>Amazon uk</v>
          </cell>
        </row>
        <row r="50">
          <cell r="B50" t="str">
            <v>Community Development</v>
          </cell>
          <cell r="G50">
            <v>42858</v>
          </cell>
          <cell r="J50">
            <v>80.02</v>
          </cell>
          <cell r="K50" t="str">
            <v>Sandbag let weights</v>
          </cell>
          <cell r="L50" t="str">
            <v>Pitbitz Ltd</v>
          </cell>
        </row>
        <row r="51">
          <cell r="B51" t="str">
            <v>Environmental Admin Business Support</v>
          </cell>
          <cell r="G51">
            <v>42859</v>
          </cell>
          <cell r="J51">
            <v>9.99</v>
          </cell>
          <cell r="K51" t="str">
            <v>3pk 28L</v>
          </cell>
          <cell r="L51" t="str">
            <v>Poundstretchers</v>
          </cell>
        </row>
        <row r="52">
          <cell r="B52" t="str">
            <v>Environmental Admin Business Support</v>
          </cell>
          <cell r="G52">
            <v>42866</v>
          </cell>
          <cell r="J52">
            <v>158.79</v>
          </cell>
          <cell r="K52" t="str">
            <v>Clear Plastic Storage box 9 Litre</v>
          </cell>
          <cell r="L52" t="str">
            <v>Amazon Uk</v>
          </cell>
        </row>
        <row r="53">
          <cell r="B53" t="str">
            <v>Environmental Admin Business Support</v>
          </cell>
          <cell r="G53">
            <v>42870</v>
          </cell>
          <cell r="J53">
            <v>22.47</v>
          </cell>
          <cell r="K53" t="str">
            <v>Clear Plastic Storage box 9 Litre</v>
          </cell>
          <cell r="L53" t="str">
            <v>Amazon Uk</v>
          </cell>
        </row>
        <row r="54">
          <cell r="B54" t="str">
            <v>Parliamentary Elections</v>
          </cell>
          <cell r="G54">
            <v>42864</v>
          </cell>
          <cell r="J54">
            <v>129.41</v>
          </cell>
          <cell r="K54" t="str">
            <v>Upright fan heater &amp; 4 gang extension socket</v>
          </cell>
          <cell r="L54" t="str">
            <v>www.electricaldirect</v>
          </cell>
        </row>
        <row r="55">
          <cell r="B55" t="str">
            <v>Parliamentary Elections</v>
          </cell>
          <cell r="G55">
            <v>42864</v>
          </cell>
          <cell r="J55">
            <v>9.99</v>
          </cell>
          <cell r="K55" t="str">
            <v>Plyethylene Foam Underlay</v>
          </cell>
          <cell r="L55" t="str">
            <v>Screwfic Direct</v>
          </cell>
        </row>
        <row r="56">
          <cell r="B56" t="str">
            <v>Parliamentary Elections</v>
          </cell>
          <cell r="G56">
            <v>42865</v>
          </cell>
          <cell r="J56">
            <v>350.16</v>
          </cell>
          <cell r="K56" t="str">
            <v>Arrow-lock Rivets &amp; Ballot box Seal - Small</v>
          </cell>
          <cell r="L56" t="str">
            <v>www.shaws.co.uk</v>
          </cell>
        </row>
        <row r="57">
          <cell r="B57" t="str">
            <v>Parliamentary Elections</v>
          </cell>
          <cell r="G57">
            <v>42867</v>
          </cell>
          <cell r="J57">
            <v>12.89</v>
          </cell>
          <cell r="K57" t="str">
            <v>Storage Box</v>
          </cell>
          <cell r="L57" t="str">
            <v>Amazon Uk</v>
          </cell>
        </row>
        <row r="58">
          <cell r="B58" t="str">
            <v>Parliamentary Elections</v>
          </cell>
          <cell r="G58">
            <v>42870</v>
          </cell>
          <cell r="J58">
            <v>30.67</v>
          </cell>
          <cell r="K58" t="str">
            <v>VAT for the below item</v>
          </cell>
          <cell r="L58" t="str">
            <v>Heart of England</v>
          </cell>
        </row>
        <row r="59">
          <cell r="B59" t="str">
            <v>Parliamentary Elections</v>
          </cell>
          <cell r="G59">
            <v>42870</v>
          </cell>
          <cell r="J59">
            <v>153.37</v>
          </cell>
          <cell r="K59" t="str">
            <v>Delivery</v>
          </cell>
          <cell r="L59" t="str">
            <v>Heart of England</v>
          </cell>
        </row>
        <row r="60">
          <cell r="B60" t="str">
            <v>Parliamentary Elections</v>
          </cell>
          <cell r="G60">
            <v>42871</v>
          </cell>
          <cell r="J60">
            <v>36</v>
          </cell>
          <cell r="K60" t="str">
            <v>Tamper Evident Seal - bag of 500 yellow</v>
          </cell>
          <cell r="L60" t="str">
            <v>Plastor Ltd</v>
          </cell>
        </row>
        <row r="61">
          <cell r="B61" t="str">
            <v>Legal Department</v>
          </cell>
          <cell r="G61">
            <v>42880</v>
          </cell>
          <cell r="J61">
            <v>11.38</v>
          </cell>
          <cell r="K61" t="str">
            <v>4m extention lead</v>
          </cell>
          <cell r="L61" t="str">
            <v>Homebase Ltd</v>
          </cell>
        </row>
        <row r="62">
          <cell r="B62" t="str">
            <v>Parliamentary Elections</v>
          </cell>
          <cell r="G62">
            <v>42880</v>
          </cell>
          <cell r="J62">
            <v>21.3</v>
          </cell>
          <cell r="K62" t="str">
            <v>Hazard tape B/Y 50mmx33m</v>
          </cell>
          <cell r="L62" t="str">
            <v>Screwfic Direct</v>
          </cell>
        </row>
        <row r="63">
          <cell r="B63" t="str">
            <v>Parliamentary Elections</v>
          </cell>
          <cell r="G63">
            <v>42885</v>
          </cell>
          <cell r="J63">
            <v>109.86</v>
          </cell>
          <cell r="L63" t="str">
            <v>Heart of England</v>
          </cell>
        </row>
        <row r="64">
          <cell r="B64" t="str">
            <v>Parliamentary Elections</v>
          </cell>
          <cell r="G64">
            <v>42856</v>
          </cell>
          <cell r="J64">
            <v>54.9</v>
          </cell>
          <cell r="K64" t="str">
            <v>Cordless White Kettle</v>
          </cell>
          <cell r="L64" t="str">
            <v>Argos</v>
          </cell>
        </row>
        <row r="65">
          <cell r="B65" t="str">
            <v>District Elections</v>
          </cell>
          <cell r="G65">
            <v>42858</v>
          </cell>
          <cell r="J65">
            <v>56.28</v>
          </cell>
          <cell r="K65" t="str">
            <v xml:space="preserve">Assortment of items </v>
          </cell>
          <cell r="L65" t="str">
            <v>Pizza Express</v>
          </cell>
        </row>
        <row r="66">
          <cell r="B66" t="str">
            <v>County Council Elections</v>
          </cell>
          <cell r="G66">
            <v>42859</v>
          </cell>
          <cell r="J66">
            <v>111</v>
          </cell>
          <cell r="K66" t="str">
            <v>Convector heater</v>
          </cell>
          <cell r="L66" t="str">
            <v>B &amp; Q</v>
          </cell>
        </row>
        <row r="67">
          <cell r="B67" t="str">
            <v>District Elections</v>
          </cell>
          <cell r="G67">
            <v>42866</v>
          </cell>
          <cell r="J67">
            <v>12.82</v>
          </cell>
          <cell r="K67" t="str">
            <v>Refreshments</v>
          </cell>
          <cell r="L67" t="str">
            <v>Esso Banbury</v>
          </cell>
        </row>
        <row r="68">
          <cell r="B68" t="str">
            <v>Parliamentary Elections</v>
          </cell>
          <cell r="G68">
            <v>42867</v>
          </cell>
          <cell r="J68">
            <v>1256.4000000000001</v>
          </cell>
          <cell r="K68" t="str">
            <v>Advance 889 post in silver, universal base with base cover, standard cassette with 2.30m of webbing, fitted with anti tamper tape end</v>
          </cell>
          <cell r="L68" t="str">
            <v>Tensator Ltd</v>
          </cell>
        </row>
        <row r="69">
          <cell r="B69" t="str">
            <v>Recycling Promotion</v>
          </cell>
          <cell r="G69">
            <v>42859</v>
          </cell>
          <cell r="J69">
            <v>26</v>
          </cell>
          <cell r="K69" t="str">
            <v>Heavy Duty Rubble Sacks</v>
          </cell>
          <cell r="L69" t="str">
            <v>Wickes PLC</v>
          </cell>
        </row>
        <row r="70">
          <cell r="B70" t="str">
            <v>Recycling Promotion</v>
          </cell>
          <cell r="G70">
            <v>42864</v>
          </cell>
          <cell r="J70">
            <v>52</v>
          </cell>
          <cell r="K70" t="str">
            <v>Heavy Duty Rubble Sacks</v>
          </cell>
          <cell r="L70" t="str">
            <v>Wickes PLC</v>
          </cell>
        </row>
        <row r="71">
          <cell r="B71" t="str">
            <v>MOT Bay</v>
          </cell>
          <cell r="G71">
            <v>42864</v>
          </cell>
          <cell r="J71">
            <v>26.38</v>
          </cell>
          <cell r="K71" t="str">
            <v>Reception pen desk set &amp; wireless doorbell</v>
          </cell>
          <cell r="L71" t="str">
            <v>Amazon Uk</v>
          </cell>
        </row>
        <row r="72">
          <cell r="B72" t="str">
            <v>MOT Bay</v>
          </cell>
          <cell r="G72">
            <v>42865</v>
          </cell>
          <cell r="J72">
            <v>14.72</v>
          </cell>
          <cell r="K72" t="str">
            <v>Wooden frame cork board</v>
          </cell>
          <cell r="L72" t="str">
            <v>Amazon Uk</v>
          </cell>
        </row>
        <row r="73">
          <cell r="B73" t="str">
            <v>MOT Bay</v>
          </cell>
          <cell r="G73">
            <v>42865</v>
          </cell>
          <cell r="J73">
            <v>3.56</v>
          </cell>
          <cell r="K73" t="str">
            <v>pk of 10 Black ink refills</v>
          </cell>
          <cell r="L73" t="str">
            <v>Amazon Uk</v>
          </cell>
        </row>
        <row r="74">
          <cell r="B74" t="str">
            <v>MOT Bay</v>
          </cell>
          <cell r="G74">
            <v>42865</v>
          </cell>
          <cell r="J74">
            <v>6.28</v>
          </cell>
          <cell r="K74" t="str">
            <v>Visitors Book</v>
          </cell>
          <cell r="L74" t="str">
            <v>Amazon Uk</v>
          </cell>
        </row>
        <row r="75">
          <cell r="B75" t="str">
            <v>MOT Bay</v>
          </cell>
          <cell r="G75">
            <v>42866</v>
          </cell>
          <cell r="J75">
            <v>1.51</v>
          </cell>
          <cell r="K75" t="str">
            <v>Assorted coloured push pins</v>
          </cell>
          <cell r="L75" t="str">
            <v>Amazon Uk</v>
          </cell>
        </row>
        <row r="76">
          <cell r="B76" t="str">
            <v>Street Scene Enforcement</v>
          </cell>
          <cell r="G76">
            <v>42870</v>
          </cell>
          <cell r="J76">
            <v>11.24</v>
          </cell>
          <cell r="K76" t="str">
            <v>Black Silicon Gel case &amp; screen protector</v>
          </cell>
          <cell r="L76" t="str">
            <v>Amazon Uk</v>
          </cell>
        </row>
        <row r="77">
          <cell r="B77" t="str">
            <v>Waste Service (combined)</v>
          </cell>
          <cell r="G77">
            <v>42878</v>
          </cell>
          <cell r="J77">
            <v>147</v>
          </cell>
          <cell r="K77" t="str">
            <v>TV Licence</v>
          </cell>
          <cell r="L77" t="str">
            <v>TV Licence</v>
          </cell>
        </row>
        <row r="78">
          <cell r="B78" t="str">
            <v>MOT Bay</v>
          </cell>
          <cell r="G78">
            <v>42880</v>
          </cell>
          <cell r="J78">
            <v>40</v>
          </cell>
          <cell r="K78" t="str">
            <v>Visitors Book</v>
          </cell>
          <cell r="L78" t="str">
            <v>www.johnlewis.com</v>
          </cell>
        </row>
        <row r="79">
          <cell r="B79" t="str">
            <v>MOT Bay</v>
          </cell>
          <cell r="G79">
            <v>42881</v>
          </cell>
          <cell r="J79">
            <v>4.33</v>
          </cell>
          <cell r="K79" t="str">
            <v>Portrait Counter poster display stand clear</v>
          </cell>
          <cell r="L79" t="str">
            <v>Amazon Uk</v>
          </cell>
        </row>
        <row r="80">
          <cell r="B80" t="str">
            <v>Maintenance Of Vehicles</v>
          </cell>
          <cell r="G80">
            <v>42866</v>
          </cell>
          <cell r="J80">
            <v>420</v>
          </cell>
          <cell r="K80" t="str">
            <v>no information</v>
          </cell>
          <cell r="L80" t="str">
            <v>Niche Tools</v>
          </cell>
        </row>
        <row r="81">
          <cell r="B81" t="str">
            <v>Street Cleansing</v>
          </cell>
          <cell r="G81">
            <v>42874</v>
          </cell>
          <cell r="J81">
            <v>242.5</v>
          </cell>
          <cell r="K81" t="str">
            <v>Vehicle Tax</v>
          </cell>
          <cell r="L81" t="str">
            <v>DVLA Vehicle Tax</v>
          </cell>
        </row>
        <row r="82">
          <cell r="B82" t="str">
            <v>MOT Bay</v>
          </cell>
          <cell r="G82">
            <v>42881</v>
          </cell>
          <cell r="J82">
            <v>410</v>
          </cell>
          <cell r="K82" t="str">
            <v>Mot testing</v>
          </cell>
          <cell r="L82" t="str">
            <v>DVSA MOT comp 2</v>
          </cell>
        </row>
        <row r="83">
          <cell r="B83" t="str">
            <v>Catering</v>
          </cell>
          <cell r="G83">
            <v>42858</v>
          </cell>
          <cell r="J83">
            <v>82.69</v>
          </cell>
          <cell r="K83" t="str">
            <v>Cold and fresh meats</v>
          </cell>
          <cell r="L83" t="str">
            <v>C J Harper</v>
          </cell>
        </row>
        <row r="84">
          <cell r="B84" t="str">
            <v>Catering</v>
          </cell>
          <cell r="G84">
            <v>42858</v>
          </cell>
          <cell r="J84">
            <v>184.85</v>
          </cell>
          <cell r="K84" t="str">
            <v xml:space="preserve">Groceries </v>
          </cell>
          <cell r="L84" t="str">
            <v>Brake Bros Ltd</v>
          </cell>
        </row>
        <row r="85">
          <cell r="B85" t="str">
            <v>Catering</v>
          </cell>
          <cell r="G85">
            <v>42858</v>
          </cell>
          <cell r="J85">
            <v>172.31</v>
          </cell>
          <cell r="K85" t="str">
            <v xml:space="preserve">Groceries </v>
          </cell>
          <cell r="L85" t="str">
            <v>Philip Dennis Food Ser</v>
          </cell>
        </row>
        <row r="86">
          <cell r="B86" t="str">
            <v>Catering</v>
          </cell>
          <cell r="G86">
            <v>42858</v>
          </cell>
          <cell r="J86">
            <v>23.43</v>
          </cell>
          <cell r="K86" t="str">
            <v xml:space="preserve">Groceries </v>
          </cell>
          <cell r="L86" t="str">
            <v>Sainsburys</v>
          </cell>
        </row>
        <row r="87">
          <cell r="B87" t="str">
            <v>Catering</v>
          </cell>
          <cell r="G87">
            <v>42860</v>
          </cell>
          <cell r="J87">
            <v>166.84</v>
          </cell>
          <cell r="K87" t="str">
            <v xml:space="preserve">Groceries </v>
          </cell>
          <cell r="L87" t="str">
            <v>Pershore Produce</v>
          </cell>
        </row>
        <row r="88">
          <cell r="B88" t="str">
            <v>Catering</v>
          </cell>
          <cell r="G88">
            <v>42863</v>
          </cell>
          <cell r="J88">
            <v>125.52</v>
          </cell>
          <cell r="K88" t="str">
            <v>Cold and fresh meats</v>
          </cell>
          <cell r="L88" t="str">
            <v>C J Harper</v>
          </cell>
        </row>
        <row r="89">
          <cell r="B89" t="str">
            <v>Catering</v>
          </cell>
          <cell r="G89">
            <v>42864</v>
          </cell>
          <cell r="J89">
            <v>291.58999999999997</v>
          </cell>
          <cell r="K89" t="str">
            <v xml:space="preserve">Groceries </v>
          </cell>
          <cell r="L89" t="str">
            <v>Philip Dennis Food Ser</v>
          </cell>
        </row>
        <row r="90">
          <cell r="B90" t="str">
            <v>Catering</v>
          </cell>
          <cell r="G90">
            <v>42865</v>
          </cell>
          <cell r="J90">
            <v>286.95</v>
          </cell>
          <cell r="K90" t="str">
            <v xml:space="preserve">Groceries </v>
          </cell>
          <cell r="L90" t="str">
            <v>Brake Bros Ltd</v>
          </cell>
        </row>
        <row r="91">
          <cell r="B91" t="str">
            <v>Catering</v>
          </cell>
          <cell r="G91">
            <v>42865</v>
          </cell>
          <cell r="J91">
            <v>59.39</v>
          </cell>
          <cell r="K91" t="str">
            <v xml:space="preserve">Groceries </v>
          </cell>
          <cell r="L91" t="str">
            <v>Sainsburys</v>
          </cell>
        </row>
        <row r="92">
          <cell r="B92" t="str">
            <v>Catering</v>
          </cell>
          <cell r="G92">
            <v>42867</v>
          </cell>
          <cell r="J92">
            <v>196.79</v>
          </cell>
          <cell r="K92" t="str">
            <v xml:space="preserve">Groceries </v>
          </cell>
          <cell r="L92" t="str">
            <v>Pershore Produce</v>
          </cell>
        </row>
        <row r="93">
          <cell r="B93" t="str">
            <v>Catering</v>
          </cell>
          <cell r="G93">
            <v>42870</v>
          </cell>
          <cell r="J93">
            <v>72.7</v>
          </cell>
          <cell r="K93" t="str">
            <v>Cold and fresh meats</v>
          </cell>
          <cell r="L93" t="str">
            <v>C J Harper</v>
          </cell>
        </row>
        <row r="94">
          <cell r="B94" t="str">
            <v>Catering</v>
          </cell>
          <cell r="G94">
            <v>42870</v>
          </cell>
          <cell r="J94">
            <v>162.22999999999999</v>
          </cell>
          <cell r="K94" t="str">
            <v xml:space="preserve">Groceries </v>
          </cell>
          <cell r="L94" t="str">
            <v>Sainsburys</v>
          </cell>
        </row>
        <row r="95">
          <cell r="B95" t="str">
            <v>Catering</v>
          </cell>
          <cell r="G95">
            <v>42871</v>
          </cell>
          <cell r="J95">
            <v>200.32</v>
          </cell>
          <cell r="K95" t="str">
            <v xml:space="preserve">Groceries </v>
          </cell>
          <cell r="L95" t="str">
            <v>Philip Dennis Food Ser</v>
          </cell>
        </row>
        <row r="96">
          <cell r="B96" t="str">
            <v>Catering</v>
          </cell>
          <cell r="G96">
            <v>42872</v>
          </cell>
          <cell r="J96">
            <v>186.18</v>
          </cell>
          <cell r="K96" t="str">
            <v xml:space="preserve">Groceries </v>
          </cell>
          <cell r="L96" t="str">
            <v>Brake Bros Ltd</v>
          </cell>
        </row>
        <row r="97">
          <cell r="B97" t="str">
            <v>Catering</v>
          </cell>
          <cell r="G97">
            <v>42873</v>
          </cell>
          <cell r="J97">
            <v>28.44</v>
          </cell>
          <cell r="K97" t="str">
            <v>Buxus Ball x 2</v>
          </cell>
          <cell r="L97" t="str">
            <v>Homebase Ltd</v>
          </cell>
        </row>
        <row r="98">
          <cell r="B98" t="str">
            <v>Catering</v>
          </cell>
          <cell r="G98">
            <v>42873</v>
          </cell>
          <cell r="J98">
            <v>22.13</v>
          </cell>
          <cell r="K98" t="str">
            <v xml:space="preserve">Groceries </v>
          </cell>
          <cell r="L98" t="str">
            <v>Sainsburys</v>
          </cell>
        </row>
        <row r="99">
          <cell r="B99" t="str">
            <v>Catering</v>
          </cell>
          <cell r="G99">
            <v>42874</v>
          </cell>
          <cell r="J99">
            <v>274.79000000000002</v>
          </cell>
          <cell r="K99" t="str">
            <v xml:space="preserve">Groceries </v>
          </cell>
          <cell r="L99" t="str">
            <v>Pershore Produce</v>
          </cell>
        </row>
        <row r="100">
          <cell r="B100" t="str">
            <v>Catering</v>
          </cell>
          <cell r="G100">
            <v>42875</v>
          </cell>
          <cell r="J100">
            <v>35.69</v>
          </cell>
          <cell r="K100" t="str">
            <v xml:space="preserve">Groceries </v>
          </cell>
          <cell r="L100" t="str">
            <v>Tesco Store</v>
          </cell>
        </row>
        <row r="101">
          <cell r="B101" t="str">
            <v>Catering</v>
          </cell>
          <cell r="G101">
            <v>42878</v>
          </cell>
          <cell r="J101">
            <v>105.98</v>
          </cell>
          <cell r="K101" t="str">
            <v>Cold and fresh meats</v>
          </cell>
          <cell r="L101" t="str">
            <v>C J Harper</v>
          </cell>
        </row>
        <row r="102">
          <cell r="B102" t="str">
            <v>Catering</v>
          </cell>
          <cell r="G102">
            <v>42878</v>
          </cell>
          <cell r="J102">
            <v>134.66</v>
          </cell>
          <cell r="K102" t="str">
            <v xml:space="preserve">Groceries </v>
          </cell>
          <cell r="L102" t="str">
            <v>Philip Dennis Food Ser</v>
          </cell>
        </row>
        <row r="103">
          <cell r="B103" t="str">
            <v>Catering</v>
          </cell>
          <cell r="G103">
            <v>42878</v>
          </cell>
          <cell r="J103">
            <v>52.13</v>
          </cell>
          <cell r="K103" t="str">
            <v xml:space="preserve">Assortment of items </v>
          </cell>
          <cell r="L103" t="str">
            <v>The bag in box man</v>
          </cell>
        </row>
        <row r="104">
          <cell r="B104" t="str">
            <v>Catering</v>
          </cell>
          <cell r="G104">
            <v>42878</v>
          </cell>
          <cell r="J104">
            <v>126.82</v>
          </cell>
          <cell r="K104" t="str">
            <v>Kitchen items</v>
          </cell>
          <cell r="L104" t="str">
            <v>www.nisbets.com</v>
          </cell>
        </row>
        <row r="105">
          <cell r="B105" t="str">
            <v>Catering</v>
          </cell>
          <cell r="G105">
            <v>42879</v>
          </cell>
          <cell r="J105">
            <v>312.77</v>
          </cell>
          <cell r="K105" t="str">
            <v xml:space="preserve">Groceries </v>
          </cell>
          <cell r="L105" t="str">
            <v>Brake Bros Ltd</v>
          </cell>
        </row>
        <row r="106">
          <cell r="B106" t="str">
            <v>Catering</v>
          </cell>
          <cell r="G106">
            <v>42880</v>
          </cell>
          <cell r="J106">
            <v>11.04</v>
          </cell>
          <cell r="K106" t="str">
            <v>Assortment of Brooms</v>
          </cell>
          <cell r="L106" t="str">
            <v>Homebase Ltd</v>
          </cell>
        </row>
        <row r="107">
          <cell r="B107" t="str">
            <v>Catering</v>
          </cell>
          <cell r="G107">
            <v>42880</v>
          </cell>
          <cell r="J107">
            <v>-26.97</v>
          </cell>
          <cell r="K107" t="str">
            <v>Refund</v>
          </cell>
          <cell r="L107" t="str">
            <v>Brake Bros Ltd</v>
          </cell>
        </row>
        <row r="108">
          <cell r="B108" t="str">
            <v>Catering</v>
          </cell>
          <cell r="G108">
            <v>42880</v>
          </cell>
          <cell r="J108">
            <v>-5.75</v>
          </cell>
          <cell r="K108" t="str">
            <v>Refund</v>
          </cell>
          <cell r="L108" t="str">
            <v>Brake Bros Ltd</v>
          </cell>
        </row>
        <row r="109">
          <cell r="B109" t="str">
            <v>Catering</v>
          </cell>
          <cell r="G109">
            <v>42881</v>
          </cell>
          <cell r="J109">
            <v>157.84</v>
          </cell>
          <cell r="K109" t="str">
            <v xml:space="preserve">Groceries </v>
          </cell>
          <cell r="L109" t="str">
            <v>Pershore Produce</v>
          </cell>
        </row>
        <row r="110">
          <cell r="B110" t="str">
            <v>Catering</v>
          </cell>
          <cell r="G110">
            <v>42884</v>
          </cell>
          <cell r="J110">
            <v>97.25</v>
          </cell>
          <cell r="K110" t="str">
            <v xml:space="preserve">Groceries </v>
          </cell>
          <cell r="L110" t="str">
            <v>Sainsburys</v>
          </cell>
        </row>
        <row r="111">
          <cell r="B111" t="str">
            <v>Catering</v>
          </cell>
          <cell r="G111">
            <v>42886</v>
          </cell>
          <cell r="J111">
            <v>242.58</v>
          </cell>
          <cell r="K111" t="str">
            <v xml:space="preserve">Groceries </v>
          </cell>
          <cell r="L111" t="str">
            <v>Philip Dennis Food Ser</v>
          </cell>
        </row>
        <row r="112">
          <cell r="B112" t="str">
            <v>Catering</v>
          </cell>
          <cell r="G112">
            <v>42886</v>
          </cell>
          <cell r="J112">
            <v>173.91</v>
          </cell>
          <cell r="K112" t="str">
            <v xml:space="preserve">Groceries </v>
          </cell>
          <cell r="L112" t="str">
            <v>Brake Bros Ltd</v>
          </cell>
        </row>
        <row r="113">
          <cell r="B113" t="str">
            <v>Catering</v>
          </cell>
          <cell r="G113">
            <v>42886</v>
          </cell>
          <cell r="J113">
            <v>7.86</v>
          </cell>
          <cell r="K113" t="str">
            <v xml:space="preserve">Groceries </v>
          </cell>
          <cell r="L113" t="str">
            <v>Sainsburys</v>
          </cell>
        </row>
        <row r="114">
          <cell r="B114" t="str">
            <v>Local Land Charges</v>
          </cell>
          <cell r="G114">
            <v>42857</v>
          </cell>
          <cell r="J114">
            <v>22.18</v>
          </cell>
          <cell r="K114" t="str">
            <v>Wooden folding rule &amp; Stanley pocket tape 8m</v>
          </cell>
          <cell r="L114" t="str">
            <v>Amazon Uk</v>
          </cell>
        </row>
        <row r="115">
          <cell r="B115" t="str">
            <v>Local Land Charges</v>
          </cell>
          <cell r="G115">
            <v>42864</v>
          </cell>
          <cell r="J115">
            <v>39.9</v>
          </cell>
          <cell r="K115" t="str">
            <v>Monthly Subscription</v>
          </cell>
          <cell r="L115" t="str">
            <v>Fulcumapp.com</v>
          </cell>
        </row>
        <row r="116">
          <cell r="B116" t="str">
            <v>Bicester Regeneration Projects Administr</v>
          </cell>
          <cell r="G116">
            <v>42865</v>
          </cell>
          <cell r="J116">
            <v>26</v>
          </cell>
          <cell r="K116" t="str">
            <v>Monthly Plan subscription Renewal</v>
          </cell>
          <cell r="L116" t="str">
            <v>Survey Monkey</v>
          </cell>
        </row>
        <row r="117">
          <cell r="B117" t="str">
            <v>Local Land Charges</v>
          </cell>
          <cell r="G117">
            <v>42867</v>
          </cell>
          <cell r="J117">
            <v>5.89</v>
          </cell>
          <cell r="K117" t="str">
            <v xml:space="preserve">LG K8 cover </v>
          </cell>
          <cell r="L117" t="str">
            <v>Amazon Uk</v>
          </cell>
        </row>
        <row r="118">
          <cell r="B118" t="str">
            <v>Local Land Charges</v>
          </cell>
          <cell r="G118">
            <v>42872</v>
          </cell>
          <cell r="J118">
            <v>4.4800000000000004</v>
          </cell>
          <cell r="K118" t="str">
            <v>LG K8 Heavy Duty cover pouch</v>
          </cell>
          <cell r="L118" t="str">
            <v>Amazon Uk</v>
          </cell>
        </row>
        <row r="119">
          <cell r="B119" t="str">
            <v>Building Control General</v>
          </cell>
          <cell r="G119">
            <v>42879</v>
          </cell>
          <cell r="J119">
            <v>214</v>
          </cell>
          <cell r="K119" t="str">
            <v>Overnight Accommodation</v>
          </cell>
          <cell r="L119" t="str">
            <v>Mercure Leeds Park</v>
          </cell>
        </row>
        <row r="120">
          <cell r="B120" t="str">
            <v>Local Land Charges</v>
          </cell>
          <cell r="G120">
            <v>42885</v>
          </cell>
          <cell r="J120">
            <v>32.479999999999997</v>
          </cell>
          <cell r="K120" t="str">
            <v>Twin tip fine point and ultra fine point marker</v>
          </cell>
          <cell r="L120" t="str">
            <v>Amazon Uk</v>
          </cell>
        </row>
        <row r="121">
          <cell r="B121" t="str">
            <v>Communications</v>
          </cell>
          <cell r="G121">
            <v>42858</v>
          </cell>
          <cell r="J121">
            <v>58.52</v>
          </cell>
          <cell r="K121" t="str">
            <v>Business Cards</v>
          </cell>
          <cell r="L121" t="str">
            <v>Printed.com</v>
          </cell>
        </row>
        <row r="122">
          <cell r="B122" t="str">
            <v>Communications</v>
          </cell>
          <cell r="G122">
            <v>42863</v>
          </cell>
          <cell r="J122">
            <v>0.22</v>
          </cell>
          <cell r="K122" t="str">
            <v>Advertisment</v>
          </cell>
          <cell r="L122" t="str">
            <v>Facebk</v>
          </cell>
        </row>
        <row r="123">
          <cell r="B123" t="str">
            <v>Communications</v>
          </cell>
          <cell r="G123">
            <v>42864</v>
          </cell>
          <cell r="J123">
            <v>189.12</v>
          </cell>
          <cell r="K123" t="str">
            <v>Ballons printed one side &amp; helium fill and ribbon</v>
          </cell>
          <cell r="L123" t="str">
            <v>Event and Party Essent</v>
          </cell>
        </row>
        <row r="124">
          <cell r="B124" t="str">
            <v>Communications</v>
          </cell>
          <cell r="G124">
            <v>42865</v>
          </cell>
          <cell r="J124">
            <v>182.4</v>
          </cell>
          <cell r="K124" t="str">
            <v>no information</v>
          </cell>
          <cell r="L124" t="str">
            <v>Johnston Press</v>
          </cell>
        </row>
        <row r="125">
          <cell r="B125" t="str">
            <v>Communications</v>
          </cell>
          <cell r="G125">
            <v>42871</v>
          </cell>
          <cell r="J125">
            <v>195</v>
          </cell>
          <cell r="K125" t="str">
            <v>Ostpcl credits</v>
          </cell>
          <cell r="L125" t="str">
            <v>www.istock.com</v>
          </cell>
        </row>
        <row r="126">
          <cell r="B126" t="str">
            <v>Communications</v>
          </cell>
          <cell r="G126">
            <v>42874</v>
          </cell>
          <cell r="J126">
            <v>403.06</v>
          </cell>
          <cell r="K126" t="str">
            <v>Team Plan - Annual (hootsuite recurring service)</v>
          </cell>
          <cell r="L126" t="str">
            <v>Hootsuite media inc</v>
          </cell>
        </row>
        <row r="127">
          <cell r="B127" t="str">
            <v>Communications</v>
          </cell>
          <cell r="G127">
            <v>42875</v>
          </cell>
          <cell r="J127">
            <v>227.4</v>
          </cell>
          <cell r="K127" t="str">
            <v>no information</v>
          </cell>
          <cell r="L127" t="str">
            <v>Lynda.com.inc</v>
          </cell>
        </row>
        <row r="128">
          <cell r="B128" t="str">
            <v>Communications</v>
          </cell>
          <cell r="G128">
            <v>42880</v>
          </cell>
          <cell r="J128">
            <v>89</v>
          </cell>
          <cell r="K128" t="str">
            <v>Premium Pro - 1 Poll</v>
          </cell>
          <cell r="L128" t="str">
            <v>Poll-app.com</v>
          </cell>
        </row>
        <row r="129">
          <cell r="B129" t="str">
            <v>Communications</v>
          </cell>
          <cell r="G129">
            <v>42886</v>
          </cell>
          <cell r="J129">
            <v>25.51</v>
          </cell>
          <cell r="K129" t="str">
            <v>Advertisment</v>
          </cell>
          <cell r="L129" t="str">
            <v>Facebk</v>
          </cell>
        </row>
        <row r="130">
          <cell r="B130" t="str">
            <v>Communications</v>
          </cell>
          <cell r="G130">
            <v>42886</v>
          </cell>
          <cell r="J130">
            <v>2.85</v>
          </cell>
          <cell r="K130" t="str">
            <v>Advertisment</v>
          </cell>
          <cell r="L130" t="str">
            <v>Facebk</v>
          </cell>
        </row>
        <row r="131">
          <cell r="B131" t="str">
            <v>Communications</v>
          </cell>
          <cell r="G131">
            <v>42886</v>
          </cell>
          <cell r="J131">
            <v>30</v>
          </cell>
          <cell r="L131" t="str">
            <v>Facebk</v>
          </cell>
        </row>
        <row r="132">
          <cell r="B132" t="str">
            <v>Communications</v>
          </cell>
          <cell r="G132">
            <v>42886</v>
          </cell>
          <cell r="J132">
            <v>59.31</v>
          </cell>
          <cell r="K132" t="str">
            <v>Advertisment</v>
          </cell>
          <cell r="L132" t="str">
            <v>Facebk</v>
          </cell>
        </row>
        <row r="133">
          <cell r="B133" t="e">
            <v>#N/A</v>
          </cell>
          <cell r="G133">
            <v>42864</v>
          </cell>
          <cell r="J133">
            <v>184</v>
          </cell>
          <cell r="K133" t="str">
            <v>Intelligence Led Enforement</v>
          </cell>
          <cell r="L133" t="str">
            <v>CIEH</v>
          </cell>
        </row>
        <row r="134">
          <cell r="B134" t="str">
            <v>Street Scene &amp; Landscape Services Admin</v>
          </cell>
          <cell r="G134">
            <v>42860</v>
          </cell>
          <cell r="J134">
            <v>323</v>
          </cell>
          <cell r="K134" t="str">
            <v>Membership</v>
          </cell>
          <cell r="L134" t="str">
            <v>www.members.landscape</v>
          </cell>
        </row>
        <row r="135">
          <cell r="B135" t="e">
            <v>#N/A</v>
          </cell>
          <cell r="G135">
            <v>42864</v>
          </cell>
          <cell r="J135">
            <v>43.4</v>
          </cell>
          <cell r="K135" t="str">
            <v>Train Tickets</v>
          </cell>
          <cell r="L135" t="str">
            <v>Cross Country Trains</v>
          </cell>
        </row>
        <row r="136">
          <cell r="B136" t="str">
            <v>Waste Service (combined)</v>
          </cell>
          <cell r="G136">
            <v>42871</v>
          </cell>
          <cell r="J136">
            <v>3.96</v>
          </cell>
          <cell r="K136" t="str">
            <v>Medex Handwash</v>
          </cell>
          <cell r="L136" t="str">
            <v>Bodycare</v>
          </cell>
        </row>
        <row r="137">
          <cell r="B137" t="str">
            <v>Waste Service (combined)</v>
          </cell>
          <cell r="G137">
            <v>42874</v>
          </cell>
          <cell r="J137">
            <v>18.5</v>
          </cell>
          <cell r="K137" t="str">
            <v>Classic Sandwich Swlwction (30 quarters)</v>
          </cell>
          <cell r="L137" t="str">
            <v>Marks &amp; Spencers PLC</v>
          </cell>
        </row>
        <row r="138">
          <cell r="B138" t="str">
            <v>Waste Service (combined)</v>
          </cell>
          <cell r="G138">
            <v>42878</v>
          </cell>
          <cell r="J138">
            <v>65.319999999999993</v>
          </cell>
          <cell r="K138" t="str">
            <v>Milk Bill</v>
          </cell>
          <cell r="L138" t="str">
            <v>www.milkandmore.co.uk</v>
          </cell>
        </row>
        <row r="139">
          <cell r="B139" t="str">
            <v>Waste Service (combined)</v>
          </cell>
          <cell r="G139">
            <v>42878</v>
          </cell>
          <cell r="J139">
            <v>19.5</v>
          </cell>
          <cell r="K139" t="str">
            <v>Milk Bill</v>
          </cell>
          <cell r="L139" t="str">
            <v>www.milkandmore.co.uk</v>
          </cell>
        </row>
        <row r="140">
          <cell r="B140" t="str">
            <v>Waste Service (combined)</v>
          </cell>
          <cell r="G140">
            <v>42885</v>
          </cell>
          <cell r="J140">
            <v>18.5</v>
          </cell>
          <cell r="L140" t="str">
            <v>Marks &amp; Spencers PLC</v>
          </cell>
        </row>
        <row r="141">
          <cell r="B141" t="str">
            <v>Waste Service (combined)</v>
          </cell>
          <cell r="G141">
            <v>42885</v>
          </cell>
          <cell r="J141">
            <v>3.6</v>
          </cell>
          <cell r="K141" t="str">
            <v>Sply Antibac HD</v>
          </cell>
          <cell r="L141" t="str">
            <v>Marks &amp; Spencers PLC</v>
          </cell>
        </row>
        <row r="142">
          <cell r="B142" t="str">
            <v>Waste Service (combined)</v>
          </cell>
          <cell r="G142">
            <v>42887</v>
          </cell>
          <cell r="J142">
            <v>6.45</v>
          </cell>
          <cell r="K142" t="str">
            <v>Special Delivery</v>
          </cell>
          <cell r="L142" t="str">
            <v>Post Office Counter</v>
          </cell>
        </row>
        <row r="143">
          <cell r="B143" t="str">
            <v>Waste Service (combined)</v>
          </cell>
          <cell r="G143">
            <v>42887</v>
          </cell>
          <cell r="J143">
            <v>20.45</v>
          </cell>
          <cell r="K143" t="str">
            <v xml:space="preserve">Assortment of items </v>
          </cell>
          <cell r="L143" t="str">
            <v>Marks &amp; Spencers PLC</v>
          </cell>
        </row>
        <row r="144">
          <cell r="B144" t="str">
            <v>Legal Department</v>
          </cell>
          <cell r="G144">
            <v>42879</v>
          </cell>
          <cell r="J144">
            <v>6.4</v>
          </cell>
          <cell r="K144" t="str">
            <v>Train Tickets</v>
          </cell>
          <cell r="L144" t="str">
            <v>Banbury Station</v>
          </cell>
        </row>
        <row r="145">
          <cell r="B145" t="str">
            <v>North Oxfordshire Academy Astroturf</v>
          </cell>
          <cell r="G145">
            <v>42879</v>
          </cell>
          <cell r="J145">
            <v>38.21</v>
          </cell>
          <cell r="K145" t="str">
            <v>JCT Minor Works Building Contract 2016</v>
          </cell>
          <cell r="L145" t="str">
            <v>Bliss Books Virtual</v>
          </cell>
        </row>
        <row r="146">
          <cell r="B146" t="str">
            <v>Registration Of Electors</v>
          </cell>
          <cell r="G146">
            <v>42880</v>
          </cell>
          <cell r="J146">
            <v>344.36</v>
          </cell>
          <cell r="K146" t="str">
            <v>HP 14A cartridge</v>
          </cell>
          <cell r="L146" t="str">
            <v>Cartridge save</v>
          </cell>
        </row>
        <row r="147">
          <cell r="B147" t="str">
            <v>County Council Elections</v>
          </cell>
          <cell r="G147">
            <v>42858</v>
          </cell>
          <cell r="J147">
            <v>45.44</v>
          </cell>
          <cell r="K147" t="str">
            <v xml:space="preserve">Groceries </v>
          </cell>
          <cell r="L147" t="str">
            <v>W M Morrison</v>
          </cell>
        </row>
        <row r="148">
          <cell r="B148" t="str">
            <v>County Council Elections</v>
          </cell>
          <cell r="G148">
            <v>42859</v>
          </cell>
          <cell r="J148">
            <v>84</v>
          </cell>
          <cell r="K148" t="str">
            <v>1000 message credits</v>
          </cell>
          <cell r="L148" t="str">
            <v>www.netsecrets.com</v>
          </cell>
        </row>
        <row r="149">
          <cell r="B149" t="str">
            <v>County Council Elections</v>
          </cell>
          <cell r="G149">
            <v>42859</v>
          </cell>
          <cell r="J149">
            <v>42.42</v>
          </cell>
          <cell r="K149" t="str">
            <v xml:space="preserve">Groceries </v>
          </cell>
          <cell r="L149" t="str">
            <v>Sainsburys</v>
          </cell>
        </row>
        <row r="150">
          <cell r="B150" t="str">
            <v>County Council Elections</v>
          </cell>
          <cell r="G150">
            <v>42859</v>
          </cell>
          <cell r="J150">
            <v>1.7</v>
          </cell>
          <cell r="K150" t="str">
            <v>Car Parking</v>
          </cell>
          <cell r="L150" t="str">
            <v>Upt castle quay shopping</v>
          </cell>
        </row>
        <row r="151">
          <cell r="B151" t="str">
            <v>County Council Elections</v>
          </cell>
          <cell r="G151">
            <v>42860</v>
          </cell>
          <cell r="J151">
            <v>-8.99</v>
          </cell>
          <cell r="K151" t="str">
            <v>Refund</v>
          </cell>
          <cell r="L151" t="str">
            <v xml:space="preserve">Premier Inn </v>
          </cell>
        </row>
        <row r="152">
          <cell r="B152" t="str">
            <v>County Council Elections</v>
          </cell>
          <cell r="G152">
            <v>42860</v>
          </cell>
          <cell r="J152">
            <v>-8.99</v>
          </cell>
          <cell r="K152" t="str">
            <v>Refund</v>
          </cell>
          <cell r="L152" t="str">
            <v xml:space="preserve">Premier Inn </v>
          </cell>
        </row>
        <row r="153">
          <cell r="B153" t="str">
            <v>County Council Elections</v>
          </cell>
          <cell r="G153">
            <v>42860</v>
          </cell>
          <cell r="J153">
            <v>-8.99</v>
          </cell>
          <cell r="K153" t="str">
            <v>Refund</v>
          </cell>
          <cell r="L153" t="str">
            <v xml:space="preserve">Premier Inn </v>
          </cell>
        </row>
        <row r="154">
          <cell r="B154" t="str">
            <v>Parliamentary Elections</v>
          </cell>
          <cell r="G154">
            <v>42878</v>
          </cell>
          <cell r="J154">
            <v>21.84</v>
          </cell>
          <cell r="K154" t="str">
            <v xml:space="preserve">Groceries </v>
          </cell>
          <cell r="L154" t="str">
            <v>Tesco Store</v>
          </cell>
        </row>
        <row r="155">
          <cell r="B155" t="str">
            <v>Domestic Waste Collection</v>
          </cell>
          <cell r="G155">
            <v>42859</v>
          </cell>
          <cell r="J155">
            <v>31.43</v>
          </cell>
          <cell r="K155" t="str">
            <v>Assortment of DIY iteam</v>
          </cell>
          <cell r="L155" t="str">
            <v>Screwfic Direct</v>
          </cell>
        </row>
        <row r="156">
          <cell r="B156" t="str">
            <v>Domestic Waste Collection</v>
          </cell>
          <cell r="G156">
            <v>42864</v>
          </cell>
          <cell r="J156">
            <v>49</v>
          </cell>
          <cell r="K156" t="str">
            <v>Online theory test</v>
          </cell>
          <cell r="L156" t="str">
            <v>DSA Theory Test</v>
          </cell>
        </row>
        <row r="157">
          <cell r="B157" t="str">
            <v>Domestic Waste Collection</v>
          </cell>
          <cell r="G157">
            <v>42864</v>
          </cell>
          <cell r="J157">
            <v>121.48</v>
          </cell>
          <cell r="K157" t="str">
            <v xml:space="preserve">Assortment of items </v>
          </cell>
          <cell r="L157" t="str">
            <v>Homebase Ltd</v>
          </cell>
        </row>
        <row r="158">
          <cell r="B158" t="str">
            <v>Domestic Waste Collection</v>
          </cell>
          <cell r="G158">
            <v>42866</v>
          </cell>
          <cell r="J158">
            <v>9.5500000000000007</v>
          </cell>
          <cell r="K158" t="str">
            <v>Special Delivery</v>
          </cell>
          <cell r="L158" t="str">
            <v>Post Office Counter</v>
          </cell>
        </row>
        <row r="159">
          <cell r="B159" t="str">
            <v>Brighter Futures</v>
          </cell>
          <cell r="G159">
            <v>42864</v>
          </cell>
          <cell r="J159">
            <v>3</v>
          </cell>
          <cell r="K159" t="str">
            <v>Advertisment</v>
          </cell>
          <cell r="L159" t="str">
            <v>Facebk</v>
          </cell>
        </row>
        <row r="160">
          <cell r="B160" t="str">
            <v>Brighter Futures</v>
          </cell>
          <cell r="G160">
            <v>42864</v>
          </cell>
          <cell r="J160">
            <v>197</v>
          </cell>
          <cell r="K160" t="str">
            <v>Advertisment</v>
          </cell>
          <cell r="L160" t="str">
            <v>Facebk</v>
          </cell>
        </row>
        <row r="161">
          <cell r="B161" t="str">
            <v>Brighter Futures</v>
          </cell>
          <cell r="G161">
            <v>42873</v>
          </cell>
          <cell r="J161">
            <v>88</v>
          </cell>
          <cell r="K161" t="str">
            <v>sender did not pay the full postage</v>
          </cell>
          <cell r="L161" t="str">
            <v>Royal Mail charges</v>
          </cell>
        </row>
        <row r="162">
          <cell r="B162" t="str">
            <v>Brighter Futures</v>
          </cell>
          <cell r="G162">
            <v>42873</v>
          </cell>
          <cell r="J162">
            <v>80</v>
          </cell>
          <cell r="K162" t="str">
            <v>sender did not pay the full postage</v>
          </cell>
          <cell r="L162" t="str">
            <v>Royal Mail charges</v>
          </cell>
        </row>
        <row r="163">
          <cell r="B163" t="str">
            <v>Brighter Futures</v>
          </cell>
          <cell r="G163">
            <v>42886</v>
          </cell>
          <cell r="J163">
            <v>1.21</v>
          </cell>
          <cell r="K163" t="str">
            <v>Advertisment</v>
          </cell>
          <cell r="L163" t="str">
            <v>Facebk</v>
          </cell>
        </row>
        <row r="164">
          <cell r="B164" t="str">
            <v>Brighter Futures</v>
          </cell>
          <cell r="G164">
            <v>42886</v>
          </cell>
          <cell r="J164">
            <v>135.04</v>
          </cell>
          <cell r="K164" t="str">
            <v>Advertisment</v>
          </cell>
          <cell r="L164" t="str">
            <v>Facebk</v>
          </cell>
        </row>
        <row r="165">
          <cell r="B165" t="str">
            <v>Brighter Futures</v>
          </cell>
          <cell r="G165">
            <v>42887</v>
          </cell>
          <cell r="J165">
            <v>299.95</v>
          </cell>
          <cell r="K165" t="str">
            <v>CleanSpace Tag</v>
          </cell>
          <cell r="L165" t="str">
            <v>Dryson Technologies</v>
          </cell>
        </row>
        <row r="166">
          <cell r="B166" t="str">
            <v>Sports Development</v>
          </cell>
          <cell r="G166">
            <v>42864</v>
          </cell>
          <cell r="J166">
            <v>35</v>
          </cell>
          <cell r="L166" t="str">
            <v>IZ:Cobbs Gardens</v>
          </cell>
        </row>
        <row r="167">
          <cell r="B167" t="str">
            <v>Sports Development</v>
          </cell>
          <cell r="G167">
            <v>42867</v>
          </cell>
          <cell r="J167">
            <v>25</v>
          </cell>
          <cell r="L167" t="str">
            <v>UKDBA</v>
          </cell>
        </row>
        <row r="168">
          <cell r="B168" t="str">
            <v>Sports Development</v>
          </cell>
          <cell r="G168">
            <v>42878</v>
          </cell>
          <cell r="J168">
            <v>4.6500000000000004</v>
          </cell>
          <cell r="L168" t="str">
            <v>Tesco Store</v>
          </cell>
        </row>
        <row r="169">
          <cell r="B169" t="str">
            <v>Sports Development</v>
          </cell>
          <cell r="G169">
            <v>42881</v>
          </cell>
          <cell r="J169">
            <v>7.99</v>
          </cell>
          <cell r="L169" t="str">
            <v>Amazon Prime</v>
          </cell>
        </row>
        <row r="170">
          <cell r="B170" t="str">
            <v>Sports Development</v>
          </cell>
          <cell r="G170">
            <v>42884</v>
          </cell>
          <cell r="J170">
            <v>8.99</v>
          </cell>
          <cell r="L170" t="str">
            <v>Amazon Uk</v>
          </cell>
        </row>
        <row r="171">
          <cell r="B171" t="str">
            <v>CDC Council Offices - Bodicote House</v>
          </cell>
          <cell r="G171">
            <v>42864</v>
          </cell>
          <cell r="J171">
            <v>68.8</v>
          </cell>
          <cell r="K171" t="str">
            <v>Mini Jumbo Toilet Rolls 3inch pk of 12 x 5 pks</v>
          </cell>
          <cell r="L171" t="str">
            <v>Amazon Uk</v>
          </cell>
        </row>
        <row r="172">
          <cell r="B172" t="str">
            <v>Pioneer Square</v>
          </cell>
          <cell r="G172">
            <v>42871</v>
          </cell>
          <cell r="J172">
            <v>5.99</v>
          </cell>
          <cell r="K172" t="str">
            <v>Duracell AAA batteries</v>
          </cell>
          <cell r="L172" t="str">
            <v>Amazon Uk</v>
          </cell>
        </row>
        <row r="173">
          <cell r="B173" t="str">
            <v>Pioneer Square</v>
          </cell>
          <cell r="G173">
            <v>42880</v>
          </cell>
          <cell r="J173">
            <v>5.99</v>
          </cell>
          <cell r="K173" t="str">
            <v>Fire Log Book A4</v>
          </cell>
          <cell r="L173" t="str">
            <v>Amazon Uk</v>
          </cell>
        </row>
        <row r="174">
          <cell r="B174" t="str">
            <v>Pioneer Square</v>
          </cell>
          <cell r="G174">
            <v>42884</v>
          </cell>
          <cell r="J174">
            <v>79</v>
          </cell>
          <cell r="K174" t="str">
            <v>Amazon Prime</v>
          </cell>
          <cell r="L174" t="str">
            <v>Amazon Prime</v>
          </cell>
        </row>
        <row r="175">
          <cell r="B175" t="str">
            <v>ICT Services</v>
          </cell>
          <cell r="G175">
            <v>42859</v>
          </cell>
          <cell r="J175">
            <v>251.29</v>
          </cell>
          <cell r="K175" t="str">
            <v>Powercloud/Cloudcommand Account</v>
          </cell>
          <cell r="L175" t="str">
            <v>Paypal:Comcastcabl</v>
          </cell>
        </row>
        <row r="176">
          <cell r="B176" t="str">
            <v>ICT Services</v>
          </cell>
          <cell r="G176">
            <v>42866</v>
          </cell>
          <cell r="J176">
            <v>16.989999999999998</v>
          </cell>
          <cell r="K176" t="str">
            <v>5meter HDMI to VGA m/m Cable supports Audio</v>
          </cell>
          <cell r="L176" t="str">
            <v>Amazon Uk</v>
          </cell>
        </row>
        <row r="177">
          <cell r="B177" t="str">
            <v>Graven Hill - DT</v>
          </cell>
          <cell r="G177">
            <v>42867</v>
          </cell>
          <cell r="J177">
            <v>7.99</v>
          </cell>
          <cell r="K177" t="str">
            <v>Prime time</v>
          </cell>
          <cell r="L177" t="str">
            <v>Amazon Prime</v>
          </cell>
        </row>
        <row r="178">
          <cell r="B178" t="str">
            <v>ICT Services</v>
          </cell>
          <cell r="G178">
            <v>42869</v>
          </cell>
          <cell r="J178">
            <v>13.99</v>
          </cell>
          <cell r="K178" t="str">
            <v>Adapter converter with USB cable</v>
          </cell>
          <cell r="L178" t="str">
            <v>Amazon Uk</v>
          </cell>
        </row>
        <row r="179">
          <cell r="B179" t="str">
            <v>ICT Services</v>
          </cell>
          <cell r="G179">
            <v>42871</v>
          </cell>
          <cell r="J179">
            <v>238.8</v>
          </cell>
          <cell r="K179" t="str">
            <v>Online commercial Support</v>
          </cell>
          <cell r="L179" t="str">
            <v>Microsoft</v>
          </cell>
        </row>
        <row r="180">
          <cell r="B180" t="str">
            <v>ICT Services</v>
          </cell>
          <cell r="G180">
            <v>42873</v>
          </cell>
          <cell r="J180">
            <v>53.15</v>
          </cell>
          <cell r="K180" t="str">
            <v>Softmatic Barcodeplus</v>
          </cell>
          <cell r="L180" t="str">
            <v>BRTMKT DBA Fastspring</v>
          </cell>
        </row>
        <row r="181">
          <cell r="B181" t="str">
            <v>ICT Services</v>
          </cell>
          <cell r="G181">
            <v>42873</v>
          </cell>
          <cell r="J181">
            <v>-16.989999999999998</v>
          </cell>
          <cell r="K181" t="str">
            <v>Refund</v>
          </cell>
          <cell r="L181" t="str">
            <v>AMZ:Befen Collections</v>
          </cell>
        </row>
        <row r="182">
          <cell r="B182" t="str">
            <v>ICT Services</v>
          </cell>
          <cell r="G182">
            <v>42877</v>
          </cell>
          <cell r="J182">
            <v>23.98</v>
          </cell>
          <cell r="K182" t="str">
            <v>Wired handheld USB automatic laser barcode scanner reader</v>
          </cell>
          <cell r="L182" t="str">
            <v>Amazon Uk</v>
          </cell>
        </row>
        <row r="183">
          <cell r="B183" t="str">
            <v>Graven Hill - DT</v>
          </cell>
          <cell r="G183">
            <v>42878</v>
          </cell>
          <cell r="J183">
            <v>8.99</v>
          </cell>
          <cell r="K183" t="str">
            <v>Iphone screen protector</v>
          </cell>
          <cell r="L183" t="str">
            <v>Amazon Uk</v>
          </cell>
        </row>
        <row r="184">
          <cell r="B184" t="str">
            <v>Graven Hill - DT</v>
          </cell>
          <cell r="G184">
            <v>42878</v>
          </cell>
          <cell r="J184">
            <v>18.98</v>
          </cell>
          <cell r="K184" t="str">
            <v>Iphone screen protector</v>
          </cell>
          <cell r="L184" t="str">
            <v>Amazon Uk</v>
          </cell>
        </row>
        <row r="185">
          <cell r="B185" t="str">
            <v>Property Asset Management</v>
          </cell>
          <cell r="G185">
            <v>42879</v>
          </cell>
          <cell r="J185">
            <v>15.98</v>
          </cell>
          <cell r="K185" t="str">
            <v>Samsung Galaxy Tab case cover</v>
          </cell>
          <cell r="L185" t="str">
            <v>Amazon Uk</v>
          </cell>
        </row>
        <row r="186">
          <cell r="B186" t="str">
            <v>County Council Elections</v>
          </cell>
          <cell r="G186">
            <v>42858</v>
          </cell>
          <cell r="J186">
            <v>97</v>
          </cell>
          <cell r="K186" t="str">
            <v>accommodation</v>
          </cell>
          <cell r="L186" t="str">
            <v xml:space="preserve">Premier Inn </v>
          </cell>
        </row>
        <row r="187">
          <cell r="B187" t="str">
            <v>Director Of Resources</v>
          </cell>
          <cell r="G187">
            <v>42879</v>
          </cell>
          <cell r="J187">
            <v>100</v>
          </cell>
          <cell r="L187" t="str">
            <v>Inter contine</v>
          </cell>
        </row>
        <row r="188">
          <cell r="B188" t="str">
            <v>Cherwell Comm Prog Orchard Lodge</v>
          </cell>
          <cell r="G188">
            <v>42858</v>
          </cell>
          <cell r="J188">
            <v>28.96</v>
          </cell>
          <cell r="K188" t="str">
            <v>PNE stripwd &amp; panelsaw</v>
          </cell>
          <cell r="L188" t="str">
            <v>B &amp; Q</v>
          </cell>
        </row>
        <row r="189">
          <cell r="B189" t="str">
            <v>Cherwell Comm Prog Orchard Lodge</v>
          </cell>
          <cell r="G189">
            <v>42858</v>
          </cell>
          <cell r="J189">
            <v>49.63</v>
          </cell>
          <cell r="K189" t="str">
            <v>Assortment of DIY iteam</v>
          </cell>
          <cell r="L189" t="str">
            <v>Wickes PLC</v>
          </cell>
        </row>
        <row r="190">
          <cell r="B190" t="str">
            <v>Cherwell Comm Prog Orchard Lodge</v>
          </cell>
          <cell r="G190">
            <v>42859</v>
          </cell>
          <cell r="J190">
            <v>42.16</v>
          </cell>
          <cell r="K190" t="str">
            <v>Assortment of DIY iteam</v>
          </cell>
          <cell r="L190" t="str">
            <v>Wickes PLC</v>
          </cell>
        </row>
        <row r="191">
          <cell r="B191" t="str">
            <v>Cherwell Comm Prog Orchard Lodge</v>
          </cell>
          <cell r="G191">
            <v>42859</v>
          </cell>
          <cell r="J191">
            <v>25.89</v>
          </cell>
          <cell r="K191" t="str">
            <v>Assortment of DIY iteam</v>
          </cell>
          <cell r="L191" t="str">
            <v>Wickes PLC</v>
          </cell>
        </row>
        <row r="192">
          <cell r="B192" t="str">
            <v>Cherwell Comm Prog Orchard Lodge</v>
          </cell>
          <cell r="G192">
            <v>42864</v>
          </cell>
          <cell r="J192">
            <v>21</v>
          </cell>
          <cell r="K192" t="str">
            <v>Dulux Paint</v>
          </cell>
          <cell r="L192" t="str">
            <v>B &amp; Q</v>
          </cell>
        </row>
        <row r="193">
          <cell r="B193" t="str">
            <v>Cherwell Comm Prog Orchard Lodge</v>
          </cell>
          <cell r="G193">
            <v>42864</v>
          </cell>
          <cell r="J193">
            <v>5.75</v>
          </cell>
          <cell r="K193" t="str">
            <v>Floorboards</v>
          </cell>
          <cell r="L193" t="str">
            <v>Wickes PLC</v>
          </cell>
        </row>
        <row r="194">
          <cell r="B194" t="str">
            <v>Cher Com Led Prog The Hill Com Centre</v>
          </cell>
          <cell r="G194">
            <v>42867</v>
          </cell>
          <cell r="J194">
            <v>35.5</v>
          </cell>
          <cell r="K194" t="str">
            <v>Danger Asbestos Sign</v>
          </cell>
          <cell r="L194" t="str">
            <v>www.rainbowsafetey.co.uk</v>
          </cell>
        </row>
        <row r="195">
          <cell r="B195" t="str">
            <v>Cher Com Led Prog The Hill Com Centre</v>
          </cell>
          <cell r="G195">
            <v>42867</v>
          </cell>
          <cell r="J195">
            <v>24.14</v>
          </cell>
          <cell r="K195" t="str">
            <v>Danger Fragile Roof Sign</v>
          </cell>
          <cell r="L195" t="str">
            <v>Screwfic Direct</v>
          </cell>
        </row>
        <row r="196">
          <cell r="B196" t="str">
            <v>Cherwell Comm Prog Orchard Lodge</v>
          </cell>
          <cell r="G196">
            <v>42870</v>
          </cell>
          <cell r="J196">
            <v>96.83</v>
          </cell>
          <cell r="K196" t="str">
            <v>Karndean Knight Tile york stone ST11 vinyl flooring</v>
          </cell>
          <cell r="L196" t="str">
            <v>www.flooringsupplies.c</v>
          </cell>
        </row>
        <row r="197">
          <cell r="B197" t="str">
            <v>Cherwell Comm Prog Orchard Lodge</v>
          </cell>
          <cell r="G197">
            <v>42870</v>
          </cell>
          <cell r="J197">
            <v>7.34</v>
          </cell>
          <cell r="K197" t="str">
            <v>S/Steel effect plinth vent &amp; silicone</v>
          </cell>
          <cell r="L197" t="str">
            <v>Howdens</v>
          </cell>
        </row>
        <row r="198">
          <cell r="B198" t="str">
            <v>Cherwell Comm Prog Orchard Lodge</v>
          </cell>
          <cell r="G198">
            <v>42874</v>
          </cell>
          <cell r="J198">
            <v>6.99</v>
          </cell>
          <cell r="K198" t="str">
            <v>Whitewood</v>
          </cell>
          <cell r="L198" t="str">
            <v>Wickes PLC</v>
          </cell>
        </row>
        <row r="199">
          <cell r="B199" t="str">
            <v>Cherwell Com Led Calthorpe House</v>
          </cell>
          <cell r="G199">
            <v>42877</v>
          </cell>
          <cell r="J199">
            <v>430.92</v>
          </cell>
          <cell r="K199" t="str">
            <v>Breakfast bar and Upstand</v>
          </cell>
          <cell r="L199" t="str">
            <v>Kitchen Work tops</v>
          </cell>
        </row>
        <row r="200">
          <cell r="B200" t="str">
            <v>Cherwell Comm Prog Orchard Lodge</v>
          </cell>
          <cell r="G200">
            <v>42879</v>
          </cell>
          <cell r="J200">
            <v>72</v>
          </cell>
          <cell r="K200" t="str">
            <v>H/Line Base Cabinet</v>
          </cell>
          <cell r="L200" t="str">
            <v>Howdens</v>
          </cell>
        </row>
        <row r="201">
          <cell r="B201" t="str">
            <v>Cherwell Comm Prog Orchard Lodge</v>
          </cell>
          <cell r="G201">
            <v>42879</v>
          </cell>
          <cell r="J201">
            <v>13.07</v>
          </cell>
          <cell r="K201" t="str">
            <v>MDF Torus Skirting</v>
          </cell>
          <cell r="L201" t="str">
            <v>Jewsons</v>
          </cell>
        </row>
        <row r="202">
          <cell r="B202" t="str">
            <v>Cherwell Comm Prog Orchard Lodge</v>
          </cell>
          <cell r="G202">
            <v>42880</v>
          </cell>
          <cell r="J202">
            <v>33.6</v>
          </cell>
          <cell r="K202" t="str">
            <v>Led10 dimm</v>
          </cell>
          <cell r="L202" t="str">
            <v>GAP:Edmundson</v>
          </cell>
        </row>
        <row r="203">
          <cell r="B203" t="str">
            <v>Build! Delivery Team</v>
          </cell>
          <cell r="G203">
            <v>42885</v>
          </cell>
          <cell r="J203">
            <v>300</v>
          </cell>
          <cell r="K203" t="str">
            <v>no information</v>
          </cell>
          <cell r="L203" t="str">
            <v>HQN Ltd</v>
          </cell>
        </row>
        <row r="204">
          <cell r="B204" t="str">
            <v>Cherwell Com Led Prog Fenny Com Rd Clayd</v>
          </cell>
          <cell r="G204">
            <v>42886</v>
          </cell>
          <cell r="J204">
            <v>34.1</v>
          </cell>
          <cell r="K204" t="str">
            <v>Scaffold Board</v>
          </cell>
          <cell r="L204" t="str">
            <v>Wickes PLC</v>
          </cell>
        </row>
        <row r="205">
          <cell r="B205" t="str">
            <v>Cherwell Com Led Prog Fenny Com Rd Clayd</v>
          </cell>
          <cell r="G205">
            <v>42887</v>
          </cell>
          <cell r="J205">
            <v>27.33</v>
          </cell>
          <cell r="K205" t="str">
            <v>Pump &amp; Go 5l</v>
          </cell>
          <cell r="L205" t="str">
            <v>B &amp; Q</v>
          </cell>
        </row>
        <row r="206">
          <cell r="B206" t="str">
            <v>Cherwell Com Led Prog Fenny Com Rd Clayd</v>
          </cell>
          <cell r="G206">
            <v>42887</v>
          </cell>
          <cell r="J206">
            <v>6.49</v>
          </cell>
          <cell r="K206" t="str">
            <v>arbon Steel Garden Rake</v>
          </cell>
          <cell r="L206" t="str">
            <v>Wickes PLC</v>
          </cell>
        </row>
        <row r="207">
          <cell r="B207" t="str">
            <v>Domestic Waste Collection</v>
          </cell>
          <cell r="G207">
            <v>42870</v>
          </cell>
          <cell r="J207">
            <v>19</v>
          </cell>
          <cell r="L207" t="str">
            <v>DVLA Digital Tacho</v>
          </cell>
        </row>
        <row r="208">
          <cell r="B208" t="e">
            <v>#N/A</v>
          </cell>
          <cell r="G208">
            <v>42871</v>
          </cell>
          <cell r="J208">
            <v>10</v>
          </cell>
          <cell r="K208" t="str">
            <v>no information</v>
          </cell>
          <cell r="L208" t="str">
            <v>Bicester Shoe Repairs</v>
          </cell>
        </row>
        <row r="209">
          <cell r="B209" t="str">
            <v>Domestic Waste Collection</v>
          </cell>
          <cell r="G209">
            <v>42880</v>
          </cell>
          <cell r="J209">
            <v>56</v>
          </cell>
          <cell r="K209" t="str">
            <v>Sun Lotion</v>
          </cell>
          <cell r="L209" t="str">
            <v>Tesco Store</v>
          </cell>
        </row>
        <row r="210">
          <cell r="B210" t="str">
            <v>Public Food Safety</v>
          </cell>
          <cell r="G210">
            <v>42873</v>
          </cell>
          <cell r="J210">
            <v>30</v>
          </cell>
          <cell r="K210" t="str">
            <v>Gift Cards</v>
          </cell>
          <cell r="L210" t="str">
            <v>Waitrose</v>
          </cell>
        </row>
        <row r="211">
          <cell r="B211" t="str">
            <v>Orchard Way Shopping Arcade - front service area a</v>
          </cell>
          <cell r="G211">
            <v>42874</v>
          </cell>
          <cell r="J211">
            <v>141.63</v>
          </cell>
          <cell r="K211" t="str">
            <v>Minor Works Building Contract (MW)</v>
          </cell>
          <cell r="L211" t="str">
            <v>www.jctltd.co.uk</v>
          </cell>
        </row>
        <row r="212">
          <cell r="B212" t="str">
            <v>Home Improvement Agency - Ns</v>
          </cell>
          <cell r="G212">
            <v>42858</v>
          </cell>
          <cell r="J212">
            <v>16.93</v>
          </cell>
          <cell r="K212" t="str">
            <v>Assortment of DIY iteam</v>
          </cell>
          <cell r="L212" t="str">
            <v>Wickes PLC</v>
          </cell>
        </row>
        <row r="213">
          <cell r="B213" t="str">
            <v>Home Improvement Agency - Ns</v>
          </cell>
          <cell r="G213">
            <v>42859</v>
          </cell>
          <cell r="J213">
            <v>15.76</v>
          </cell>
          <cell r="K213" t="str">
            <v>Sheild Anchor Bolt assortment of sizes</v>
          </cell>
          <cell r="L213" t="str">
            <v>Screwfic Direct</v>
          </cell>
        </row>
        <row r="214">
          <cell r="B214" t="str">
            <v>Home Improvement Agency - Ns</v>
          </cell>
          <cell r="G214">
            <v>42863</v>
          </cell>
          <cell r="J214">
            <v>85.96</v>
          </cell>
          <cell r="K214" t="str">
            <v xml:space="preserve">Assortment of items </v>
          </cell>
          <cell r="L214" t="str">
            <v>www.themetalstore.co.uk</v>
          </cell>
        </row>
        <row r="215">
          <cell r="B215" t="str">
            <v>Home Improvement Agency - Ns</v>
          </cell>
          <cell r="G215">
            <v>42863</v>
          </cell>
          <cell r="J215">
            <v>25.18</v>
          </cell>
          <cell r="K215" t="str">
            <v>sticks Like Clear adhesive &amp; Scrylic Sheet</v>
          </cell>
          <cell r="L215" t="str">
            <v>Wickes PLC</v>
          </cell>
        </row>
        <row r="216">
          <cell r="B216" t="str">
            <v>Home Improvement Agency - Ns</v>
          </cell>
          <cell r="G216">
            <v>42865</v>
          </cell>
          <cell r="J216">
            <v>26.16</v>
          </cell>
          <cell r="K216" t="str">
            <v>Assortment of valves</v>
          </cell>
          <cell r="L216" t="str">
            <v>Screwfic Direct</v>
          </cell>
        </row>
        <row r="217">
          <cell r="B217" t="str">
            <v>Home Improvement Agency - Ns</v>
          </cell>
          <cell r="G217">
            <v>42867</v>
          </cell>
          <cell r="J217">
            <v>151.44</v>
          </cell>
          <cell r="K217" t="str">
            <v xml:space="preserve">Assortment of items </v>
          </cell>
          <cell r="L217" t="str">
            <v>Wickes PLC</v>
          </cell>
        </row>
        <row r="218">
          <cell r="B218" t="str">
            <v>Home Improvement Agency - Ns</v>
          </cell>
          <cell r="G218">
            <v>42871</v>
          </cell>
          <cell r="J218">
            <v>17.25</v>
          </cell>
          <cell r="K218" t="str">
            <v>no information</v>
          </cell>
          <cell r="L218" t="str">
            <v>Screwfic Direct</v>
          </cell>
        </row>
        <row r="219">
          <cell r="B219" t="str">
            <v>Home Improvement Agency - Ns</v>
          </cell>
          <cell r="G219">
            <v>42872</v>
          </cell>
          <cell r="J219">
            <v>8.98</v>
          </cell>
          <cell r="K219" t="str">
            <v>Insulation Tape &amp; grey cloth tape</v>
          </cell>
          <cell r="L219" t="str">
            <v>Wickes PLC</v>
          </cell>
        </row>
        <row r="220">
          <cell r="B220" t="str">
            <v>Home Improvement Agency - Ns</v>
          </cell>
          <cell r="G220">
            <v>42872</v>
          </cell>
          <cell r="J220">
            <v>217</v>
          </cell>
          <cell r="K220" t="str">
            <v>Cordless Drill</v>
          </cell>
          <cell r="L220" t="str">
            <v>Amazon Uk</v>
          </cell>
        </row>
        <row r="221">
          <cell r="B221" t="str">
            <v>Home Improvement Agency - Ns</v>
          </cell>
          <cell r="G221">
            <v>42873</v>
          </cell>
          <cell r="J221">
            <v>84.48</v>
          </cell>
          <cell r="K221" t="str">
            <v xml:space="preserve">Assortment of items </v>
          </cell>
          <cell r="L221" t="str">
            <v>www.themetalstore.co.uk</v>
          </cell>
        </row>
        <row r="222">
          <cell r="B222" t="str">
            <v>Home Improvement Agency - Ns</v>
          </cell>
          <cell r="G222">
            <v>42873</v>
          </cell>
          <cell r="J222">
            <v>15.26</v>
          </cell>
          <cell r="K222" t="str">
            <v xml:space="preserve">Assortment of items </v>
          </cell>
          <cell r="L222" t="str">
            <v>Wickes PLC</v>
          </cell>
        </row>
        <row r="223">
          <cell r="B223" t="str">
            <v>Home Improvement Agency - Ns</v>
          </cell>
          <cell r="G223">
            <v>42874</v>
          </cell>
          <cell r="J223">
            <v>17.989999999999998</v>
          </cell>
          <cell r="K223" t="str">
            <v>Soft close toilet seat</v>
          </cell>
          <cell r="L223" t="str">
            <v>Wickes PLC</v>
          </cell>
        </row>
        <row r="224">
          <cell r="B224" t="str">
            <v>Home Improvement Agency - Ns</v>
          </cell>
          <cell r="G224">
            <v>42878</v>
          </cell>
          <cell r="J224">
            <v>77.010000000000005</v>
          </cell>
          <cell r="K224" t="str">
            <v xml:space="preserve">Assortment of items </v>
          </cell>
          <cell r="L224" t="str">
            <v>Wickes PLC</v>
          </cell>
        </row>
        <row r="225">
          <cell r="B225" t="str">
            <v>Home Improvement Agency - Ns</v>
          </cell>
          <cell r="G225">
            <v>42885</v>
          </cell>
          <cell r="J225">
            <v>6.78</v>
          </cell>
          <cell r="K225" t="str">
            <v>Bolt nut &amp; washers</v>
          </cell>
          <cell r="L225" t="str">
            <v>Wickes PLC</v>
          </cell>
        </row>
        <row r="226">
          <cell r="B226" t="str">
            <v>Home Improvement Agency - Ns</v>
          </cell>
          <cell r="G226">
            <v>42886</v>
          </cell>
          <cell r="J226">
            <v>73.69</v>
          </cell>
          <cell r="K226" t="str">
            <v xml:space="preserve">Assortment of items </v>
          </cell>
          <cell r="L226" t="str">
            <v>Wickes PLC</v>
          </cell>
        </row>
        <row r="227">
          <cell r="B227" t="str">
            <v>Home Improvement Agency - Ns</v>
          </cell>
          <cell r="G227">
            <v>42887</v>
          </cell>
          <cell r="J227">
            <v>42.7</v>
          </cell>
          <cell r="K227" t="str">
            <v xml:space="preserve">Assortment of items </v>
          </cell>
          <cell r="L227" t="str">
            <v>Wickes PLC</v>
          </cell>
        </row>
        <row r="228">
          <cell r="B228" t="str">
            <v>Licensing (Other Than Taxi)</v>
          </cell>
          <cell r="G228">
            <v>42860</v>
          </cell>
          <cell r="J228">
            <v>15.99</v>
          </cell>
          <cell r="K228" t="str">
            <v>Neck strap for ID pass card</v>
          </cell>
          <cell r="L228" t="str">
            <v>Amazon Uk</v>
          </cell>
        </row>
        <row r="229">
          <cell r="B229" t="str">
            <v>Licensing (Other Than Taxi)</v>
          </cell>
          <cell r="G229">
            <v>42871</v>
          </cell>
          <cell r="J229">
            <v>25</v>
          </cell>
          <cell r="K229" t="str">
            <v xml:space="preserve">Neck Lanyard Black </v>
          </cell>
          <cell r="L229" t="str">
            <v>Amazon Uk</v>
          </cell>
        </row>
        <row r="230">
          <cell r="B230" t="str">
            <v>Public Health &amp; Safety</v>
          </cell>
          <cell r="G230">
            <v>42874</v>
          </cell>
          <cell r="J230">
            <v>9.98</v>
          </cell>
          <cell r="K230" t="str">
            <v>File Folder Organizer</v>
          </cell>
          <cell r="L230" t="str">
            <v>Amazon Uk</v>
          </cell>
        </row>
        <row r="231">
          <cell r="B231" t="str">
            <v>North Oxfordshire Academy</v>
          </cell>
          <cell r="G231">
            <v>42859</v>
          </cell>
          <cell r="J231">
            <v>4.9400000000000004</v>
          </cell>
          <cell r="K231" t="str">
            <v>T-Rex 11mm</v>
          </cell>
          <cell r="L231" t="str">
            <v>B &amp; Q</v>
          </cell>
        </row>
        <row r="232">
          <cell r="B232" t="str">
            <v>North Oxfordshire Academy</v>
          </cell>
          <cell r="G232">
            <v>42866</v>
          </cell>
          <cell r="J232">
            <v>84</v>
          </cell>
          <cell r="L232" t="str">
            <v>Timpson Ltd</v>
          </cell>
        </row>
        <row r="233">
          <cell r="B233" t="str">
            <v>Cooper School Bicester</v>
          </cell>
          <cell r="G233">
            <v>42875</v>
          </cell>
          <cell r="J233">
            <v>7.54</v>
          </cell>
          <cell r="K233" t="str">
            <v xml:space="preserve">Assortment of items </v>
          </cell>
          <cell r="L233" t="str">
            <v>Aldi</v>
          </cell>
        </row>
        <row r="234">
          <cell r="B234" t="str">
            <v>External Property Rentals</v>
          </cell>
          <cell r="G234">
            <v>42859</v>
          </cell>
          <cell r="J234">
            <v>89.99</v>
          </cell>
          <cell r="K234" t="str">
            <v>Home treats protable Dehumidifier</v>
          </cell>
          <cell r="L234" t="str">
            <v>Amazon Uk</v>
          </cell>
        </row>
        <row r="235">
          <cell r="B235" t="str">
            <v>External Property Rentals</v>
          </cell>
          <cell r="G235">
            <v>42859</v>
          </cell>
          <cell r="J235">
            <v>89.99</v>
          </cell>
          <cell r="K235" t="str">
            <v>Home treats protable Dehumidifier</v>
          </cell>
          <cell r="L235" t="str">
            <v>Amazon Uk</v>
          </cell>
        </row>
        <row r="236">
          <cell r="B236" t="str">
            <v>Build! Delivery Team</v>
          </cell>
          <cell r="G236">
            <v>42872</v>
          </cell>
          <cell r="J236">
            <v>49.7</v>
          </cell>
          <cell r="K236" t="str">
            <v>Really useful 9L pk 2 Clear</v>
          </cell>
          <cell r="L236" t="str">
            <v>Amazon Uk</v>
          </cell>
        </row>
      </sheetData>
      <sheetData sheetId="2">
        <row r="5">
          <cell r="B5" t="str">
            <v>Urgent Housing Action -</v>
          </cell>
          <cell r="G5">
            <v>42893</v>
          </cell>
          <cell r="J5">
            <v>3</v>
          </cell>
          <cell r="K5" t="str">
            <v>Register View</v>
          </cell>
          <cell r="L5" t="str">
            <v>Land Registry</v>
          </cell>
        </row>
        <row r="6">
          <cell r="B6" t="str">
            <v>Urgent Housing Action -</v>
          </cell>
          <cell r="G6">
            <v>42895</v>
          </cell>
          <cell r="J6">
            <v>3</v>
          </cell>
          <cell r="K6" t="str">
            <v>Register View</v>
          </cell>
          <cell r="L6" t="str">
            <v>Land Registry</v>
          </cell>
        </row>
        <row r="7">
          <cell r="B7" t="str">
            <v>Urgent Housing Action -</v>
          </cell>
          <cell r="G7">
            <v>42899</v>
          </cell>
          <cell r="J7">
            <v>3</v>
          </cell>
          <cell r="K7" t="str">
            <v>Register View</v>
          </cell>
          <cell r="L7" t="str">
            <v>Land Registry</v>
          </cell>
        </row>
        <row r="8">
          <cell r="B8" t="str">
            <v>Urgent Housing Action -</v>
          </cell>
          <cell r="G8">
            <v>42899</v>
          </cell>
          <cell r="J8">
            <v>3</v>
          </cell>
          <cell r="K8" t="str">
            <v>Register View</v>
          </cell>
          <cell r="L8" t="str">
            <v>Land Registry</v>
          </cell>
        </row>
        <row r="9">
          <cell r="B9" t="str">
            <v>Urgent Housing Action -</v>
          </cell>
          <cell r="G9">
            <v>42905</v>
          </cell>
          <cell r="J9">
            <v>3</v>
          </cell>
          <cell r="K9" t="str">
            <v>Register View</v>
          </cell>
          <cell r="L9" t="str">
            <v>Land Registry</v>
          </cell>
        </row>
        <row r="10">
          <cell r="B10" t="str">
            <v>Urgent Housing Action -</v>
          </cell>
          <cell r="G10">
            <v>42906</v>
          </cell>
          <cell r="J10">
            <v>3</v>
          </cell>
          <cell r="K10" t="str">
            <v>Register View</v>
          </cell>
          <cell r="L10" t="str">
            <v>Land Registry</v>
          </cell>
        </row>
        <row r="11">
          <cell r="B11" t="str">
            <v>CDC Council Offices - Bodicote House</v>
          </cell>
          <cell r="G11">
            <v>42891</v>
          </cell>
          <cell r="J11">
            <v>51.47</v>
          </cell>
          <cell r="K11" t="str">
            <v>Assortment of items</v>
          </cell>
          <cell r="L11" t="str">
            <v>Wickes Plc</v>
          </cell>
        </row>
        <row r="12">
          <cell r="B12" t="str">
            <v>Pioneer Square</v>
          </cell>
          <cell r="G12">
            <v>42893</v>
          </cell>
          <cell r="J12">
            <v>130.13999999999999</v>
          </cell>
          <cell r="K12" t="str">
            <v>Low Profile Fan 260m3/h</v>
          </cell>
          <cell r="L12" t="str">
            <v>TLC Southern Ltd</v>
          </cell>
        </row>
        <row r="13">
          <cell r="B13" t="str">
            <v>CDC Council Offices - Bodicote House</v>
          </cell>
          <cell r="G13">
            <v>42895</v>
          </cell>
          <cell r="J13">
            <v>17.989999999999998</v>
          </cell>
          <cell r="K13" t="str">
            <v>Easy Fit Flyscree</v>
          </cell>
          <cell r="L13" t="str">
            <v>Lakeland Ltd</v>
          </cell>
        </row>
        <row r="14">
          <cell r="B14" t="str">
            <v>CDC Council Offices - Bodicote House</v>
          </cell>
          <cell r="G14">
            <v>42899</v>
          </cell>
          <cell r="J14">
            <v>13.98</v>
          </cell>
          <cell r="K14" t="str">
            <v>Assortment of items</v>
          </cell>
          <cell r="L14" t="str">
            <v>Wickes Plc</v>
          </cell>
        </row>
        <row r="15">
          <cell r="B15" t="str">
            <v>Property Asset Management</v>
          </cell>
          <cell r="G15">
            <v>42901</v>
          </cell>
          <cell r="J15">
            <v>8</v>
          </cell>
          <cell r="K15" t="str">
            <v>Refreshments</v>
          </cell>
          <cell r="L15" t="str">
            <v>Poolside Café</v>
          </cell>
        </row>
        <row r="16">
          <cell r="B16" t="str">
            <v>Home Improvement Agency - Ns</v>
          </cell>
          <cell r="G16">
            <v>42901</v>
          </cell>
          <cell r="J16">
            <v>358.8</v>
          </cell>
          <cell r="K16" t="str">
            <v>Safe isolation/Handyman course for non electrical personnell</v>
          </cell>
          <cell r="L16" t="str">
            <v>Portable Appliance</v>
          </cell>
        </row>
        <row r="17">
          <cell r="B17" t="str">
            <v>CDC Council Offices - Bodicote House</v>
          </cell>
          <cell r="G17">
            <v>42901</v>
          </cell>
          <cell r="J17">
            <v>287.86</v>
          </cell>
          <cell r="K17" t="str">
            <v>No descripton</v>
          </cell>
          <cell r="L17" t="str">
            <v>Distinct Disposables</v>
          </cell>
        </row>
        <row r="18">
          <cell r="B18" t="str">
            <v>CDC Council Offices - Bodicote House</v>
          </cell>
          <cell r="G18">
            <v>42901</v>
          </cell>
          <cell r="J18">
            <v>287.85000000000002</v>
          </cell>
          <cell r="K18" t="str">
            <v>No descripton</v>
          </cell>
          <cell r="L18" t="str">
            <v>Distinct Disposables</v>
          </cell>
        </row>
        <row r="19">
          <cell r="B19" t="str">
            <v>Thorpe Lane Depot</v>
          </cell>
          <cell r="G19">
            <v>42912</v>
          </cell>
          <cell r="J19">
            <v>89.4</v>
          </cell>
          <cell r="K19" t="str">
            <v>Arrone Outside Access locking unit</v>
          </cell>
          <cell r="L19" t="str">
            <v>Ironmongery Direct Ltd</v>
          </cell>
        </row>
        <row r="20">
          <cell r="B20" t="str">
            <v>CDC Council Offices - Bodicote House</v>
          </cell>
          <cell r="G20">
            <v>42913</v>
          </cell>
          <cell r="J20">
            <v>-575.71</v>
          </cell>
          <cell r="K20" t="str">
            <v>Refund</v>
          </cell>
          <cell r="L20" t="str">
            <v>Distinct Disposables</v>
          </cell>
        </row>
        <row r="21">
          <cell r="B21" t="str">
            <v>Environmental Admin Business Support</v>
          </cell>
          <cell r="G21">
            <v>42890</v>
          </cell>
          <cell r="J21">
            <v>18.98</v>
          </cell>
          <cell r="K21" t="str">
            <v>2 x Desk Fans</v>
          </cell>
          <cell r="L21" t="str">
            <v>Homebase Ltd</v>
          </cell>
        </row>
        <row r="22">
          <cell r="B22" t="str">
            <v>Parks</v>
          </cell>
          <cell r="G22">
            <v>42905</v>
          </cell>
          <cell r="J22">
            <v>150</v>
          </cell>
          <cell r="K22" t="str">
            <v>Beepol Villa &amp; Live Bumblebees</v>
          </cell>
          <cell r="L22" t="str">
            <v>www.dragonfli.co.uk</v>
          </cell>
        </row>
        <row r="23">
          <cell r="B23" t="str">
            <v>Environmental Admin Business Support</v>
          </cell>
          <cell r="G23">
            <v>42907</v>
          </cell>
          <cell r="J23">
            <v>101.5</v>
          </cell>
          <cell r="K23" t="str">
            <v>2 x Magicard Rio pro ribbons</v>
          </cell>
          <cell r="L23" t="str">
            <v>Amazon Uk</v>
          </cell>
        </row>
        <row r="24">
          <cell r="B24" t="str">
            <v>Community Development</v>
          </cell>
          <cell r="G24">
            <v>42888</v>
          </cell>
          <cell r="J24">
            <v>35.85</v>
          </cell>
          <cell r="K24" t="str">
            <v>Assortment of items</v>
          </cell>
          <cell r="L24" t="str">
            <v>The Entertainer</v>
          </cell>
        </row>
        <row r="25">
          <cell r="B25" t="str">
            <v>Community Development</v>
          </cell>
          <cell r="G25">
            <v>42888</v>
          </cell>
          <cell r="J25">
            <v>48.89</v>
          </cell>
          <cell r="K25" t="str">
            <v>Duo 2 x Sun Catcher Yellow and Red</v>
          </cell>
          <cell r="L25" t="str">
            <v>Amazon Uk</v>
          </cell>
        </row>
        <row r="26">
          <cell r="B26" t="str">
            <v>Community Development</v>
          </cell>
          <cell r="G26">
            <v>42892</v>
          </cell>
          <cell r="J26">
            <v>36.65</v>
          </cell>
          <cell r="K26" t="str">
            <v xml:space="preserve">Groceries </v>
          </cell>
          <cell r="L26" t="str">
            <v>Sainsburys</v>
          </cell>
        </row>
        <row r="27">
          <cell r="B27" t="str">
            <v>Community Development</v>
          </cell>
          <cell r="G27">
            <v>42894</v>
          </cell>
          <cell r="J27">
            <v>265</v>
          </cell>
          <cell r="K27" t="str">
            <v xml:space="preserve">Variety London Palladium </v>
          </cell>
          <cell r="L27" t="str">
            <v>London Theatre Direct</v>
          </cell>
        </row>
        <row r="28">
          <cell r="B28" t="str">
            <v>Community Development</v>
          </cell>
          <cell r="G28">
            <v>42913</v>
          </cell>
          <cell r="J28">
            <v>105.6</v>
          </cell>
          <cell r="K28" t="str">
            <v>Train Ticket</v>
          </cell>
          <cell r="L28" t="str">
            <v>The Chiltern Rlywy</v>
          </cell>
        </row>
        <row r="29">
          <cell r="B29" t="str">
            <v>Cooper School Bicester</v>
          </cell>
          <cell r="G29">
            <v>42894</v>
          </cell>
          <cell r="J29">
            <v>8</v>
          </cell>
          <cell r="K29" t="str">
            <v>Padlocks</v>
          </cell>
          <cell r="L29" t="str">
            <v>Tesco Stores</v>
          </cell>
        </row>
        <row r="30">
          <cell r="B30" t="str">
            <v>Cooper School Bicester</v>
          </cell>
          <cell r="G30">
            <v>42907</v>
          </cell>
          <cell r="J30">
            <v>12.71</v>
          </cell>
          <cell r="K30" t="str">
            <v>Assortment of items</v>
          </cell>
          <cell r="L30" t="str">
            <v>Co-Operative Food</v>
          </cell>
        </row>
        <row r="31">
          <cell r="B31" t="str">
            <v>Waste Service (combined)</v>
          </cell>
          <cell r="G31">
            <v>42901</v>
          </cell>
          <cell r="J31">
            <v>38.97</v>
          </cell>
          <cell r="K31" t="str">
            <v xml:space="preserve">Fire assembly point &amp; squire all weather combination P </v>
          </cell>
          <cell r="L31" t="str">
            <v>Screwfix Direct</v>
          </cell>
        </row>
        <row r="32">
          <cell r="B32" t="str">
            <v>Cost Of Collection - Council Tax</v>
          </cell>
          <cell r="G32">
            <v>42892</v>
          </cell>
          <cell r="J32">
            <v>1302</v>
          </cell>
          <cell r="K32" t="str">
            <v>Liability orders</v>
          </cell>
          <cell r="L32" t="str">
            <v>HMCourts-Service</v>
          </cell>
        </row>
        <row r="33">
          <cell r="B33" t="str">
            <v>Cost Of Collection - Council Tax</v>
          </cell>
          <cell r="G33">
            <v>42902</v>
          </cell>
          <cell r="J33">
            <v>35</v>
          </cell>
          <cell r="L33" t="str">
            <v>www.ICO.Gov.uk</v>
          </cell>
        </row>
        <row r="34">
          <cell r="B34" t="str">
            <v>Cost Of Collection - Council Tax</v>
          </cell>
          <cell r="G34">
            <v>42902</v>
          </cell>
          <cell r="J34">
            <v>35</v>
          </cell>
          <cell r="L34" t="str">
            <v>www.ICO.Gov.uk</v>
          </cell>
        </row>
        <row r="35">
          <cell r="B35" t="str">
            <v>Cost Of Collection - Council Tax</v>
          </cell>
          <cell r="G35">
            <v>42906</v>
          </cell>
          <cell r="J35">
            <v>7.99</v>
          </cell>
          <cell r="L35" t="str">
            <v>Amazon Prime</v>
          </cell>
        </row>
        <row r="36">
          <cell r="B36" t="str">
            <v>Community Development</v>
          </cell>
          <cell r="G36">
            <v>42895</v>
          </cell>
          <cell r="J36">
            <v>83.64</v>
          </cell>
          <cell r="K36" t="str">
            <v>Train Ticket</v>
          </cell>
          <cell r="L36" t="str">
            <v>Trainline</v>
          </cell>
        </row>
        <row r="37">
          <cell r="B37" t="str">
            <v>Community Development</v>
          </cell>
          <cell r="G37">
            <v>42898</v>
          </cell>
          <cell r="J37">
            <v>119.88</v>
          </cell>
          <cell r="K37" t="str">
            <v>Smazaroo Rainbow face painting kit</v>
          </cell>
          <cell r="L37" t="str">
            <v>www.homecraftsdirect.co</v>
          </cell>
        </row>
        <row r="38">
          <cell r="B38" t="str">
            <v>Brighter Futures</v>
          </cell>
          <cell r="G38">
            <v>42911</v>
          </cell>
          <cell r="J38">
            <v>75</v>
          </cell>
          <cell r="K38" t="str">
            <v>Overnight accommodation with breakfast</v>
          </cell>
          <cell r="L38" t="str">
            <v>Cromwell Lodge Hotel</v>
          </cell>
        </row>
        <row r="39">
          <cell r="B39" t="str">
            <v>Brighter Futures</v>
          </cell>
          <cell r="G39">
            <v>42913</v>
          </cell>
          <cell r="J39">
            <v>5</v>
          </cell>
          <cell r="K39" t="str">
            <v>assortment of biscuts</v>
          </cell>
          <cell r="L39" t="str">
            <v>Sainsburys</v>
          </cell>
        </row>
        <row r="40">
          <cell r="B40" t="str">
            <v>Parliamentary Elections</v>
          </cell>
          <cell r="G40">
            <v>42888</v>
          </cell>
          <cell r="J40">
            <v>9.9</v>
          </cell>
          <cell r="K40" t="str">
            <v>JS CAL WTR 5L MU</v>
          </cell>
          <cell r="L40" t="str">
            <v>Sainsburys</v>
          </cell>
        </row>
        <row r="41">
          <cell r="B41" t="str">
            <v>Parliamentary Elections</v>
          </cell>
          <cell r="G41">
            <v>42888</v>
          </cell>
          <cell r="J41">
            <v>152.88</v>
          </cell>
          <cell r="K41" t="str">
            <v>Assortment of items</v>
          </cell>
          <cell r="L41" t="str">
            <v>GAP-Edmundson</v>
          </cell>
        </row>
        <row r="42">
          <cell r="B42" t="str">
            <v>Legal Department</v>
          </cell>
          <cell r="G42">
            <v>42888</v>
          </cell>
          <cell r="J42">
            <v>15.41</v>
          </cell>
          <cell r="K42" t="str">
            <v>Oxford English Dictionary</v>
          </cell>
          <cell r="L42" t="str">
            <v>Amazon Uk</v>
          </cell>
        </row>
        <row r="43">
          <cell r="B43" t="str">
            <v>Parliamentary Elections</v>
          </cell>
          <cell r="G43">
            <v>42892</v>
          </cell>
          <cell r="J43">
            <v>62.6</v>
          </cell>
          <cell r="K43" t="str">
            <v>Red/White barrier tape</v>
          </cell>
          <cell r="L43" t="str">
            <v>Homebase Ltd</v>
          </cell>
        </row>
        <row r="44">
          <cell r="B44" t="str">
            <v>Parliamentary Elections</v>
          </cell>
          <cell r="G44">
            <v>42892</v>
          </cell>
          <cell r="J44">
            <v>67.25</v>
          </cell>
          <cell r="K44" t="str">
            <v>No Nonsense Barrier Tape red/white 75x 500mm</v>
          </cell>
          <cell r="L44" t="str">
            <v>Screwfix Direct</v>
          </cell>
        </row>
        <row r="45">
          <cell r="B45" t="str">
            <v>Parliamentary Elections</v>
          </cell>
          <cell r="G45">
            <v>42892</v>
          </cell>
          <cell r="J45">
            <v>19.18</v>
          </cell>
          <cell r="K45" t="str">
            <v>Defiance Dispenser Barrier Tape 500m Red/White</v>
          </cell>
          <cell r="L45" t="str">
            <v>Jewsons</v>
          </cell>
        </row>
        <row r="46">
          <cell r="B46" t="str">
            <v>Legal Department</v>
          </cell>
          <cell r="G46">
            <v>42893</v>
          </cell>
          <cell r="J46">
            <v>7.25</v>
          </cell>
          <cell r="K46" t="str">
            <v>Special Delivery</v>
          </cell>
          <cell r="L46" t="str">
            <v>Post Office Counter</v>
          </cell>
        </row>
        <row r="47">
          <cell r="B47" t="str">
            <v>Parliamentary Elections</v>
          </cell>
          <cell r="G47">
            <v>42896</v>
          </cell>
          <cell r="J47">
            <v>21.15</v>
          </cell>
          <cell r="K47" t="str">
            <v>Draper redline 125mm wire stripper</v>
          </cell>
          <cell r="L47" t="str">
            <v>Amazon Uk</v>
          </cell>
        </row>
        <row r="48">
          <cell r="B48" t="str">
            <v>Parliamentary Elections</v>
          </cell>
          <cell r="G48">
            <v>42898</v>
          </cell>
          <cell r="J48">
            <v>23.94</v>
          </cell>
          <cell r="K48" t="str">
            <v>Clipboard, A3</v>
          </cell>
          <cell r="L48" t="str">
            <v>Amazon Uk</v>
          </cell>
        </row>
        <row r="49">
          <cell r="B49" t="str">
            <v>Democratic Process</v>
          </cell>
          <cell r="G49">
            <v>42900</v>
          </cell>
          <cell r="J49">
            <v>80.040000000000006</v>
          </cell>
          <cell r="K49" t="str">
            <v>Laptop business trolley case</v>
          </cell>
          <cell r="L49" t="str">
            <v>Amazon Uk</v>
          </cell>
        </row>
        <row r="50">
          <cell r="B50" t="str">
            <v>Legal Department</v>
          </cell>
          <cell r="G50">
            <v>42902</v>
          </cell>
          <cell r="J50">
            <v>342</v>
          </cell>
          <cell r="K50" t="str">
            <v>Course: Freedom of Information Act 2000: An A-Z Guide</v>
          </cell>
          <cell r="L50" t="str">
            <v>Act now training</v>
          </cell>
        </row>
        <row r="51">
          <cell r="B51" t="str">
            <v>Member Services</v>
          </cell>
          <cell r="G51">
            <v>42902</v>
          </cell>
          <cell r="J51">
            <v>239.94</v>
          </cell>
          <cell r="K51" t="str">
            <v>Seminar: introduction to Local Government Finace</v>
          </cell>
          <cell r="L51" t="str">
            <v>EB:Seminar An introdu</v>
          </cell>
        </row>
        <row r="52">
          <cell r="B52" t="str">
            <v>Parliamentary Elections</v>
          </cell>
          <cell r="G52">
            <v>42893</v>
          </cell>
          <cell r="J52">
            <v>44.93</v>
          </cell>
          <cell r="K52" t="str">
            <v>Boxes</v>
          </cell>
          <cell r="L52" t="str">
            <v>Poundstretcher</v>
          </cell>
        </row>
        <row r="53">
          <cell r="B53" t="str">
            <v>Parliamentary Elections</v>
          </cell>
          <cell r="G53">
            <v>42893</v>
          </cell>
          <cell r="J53">
            <v>40.9</v>
          </cell>
          <cell r="K53" t="str">
            <v>Refreshments</v>
          </cell>
          <cell r="L53" t="str">
            <v>Siam House</v>
          </cell>
        </row>
        <row r="54">
          <cell r="B54" t="str">
            <v>Parliamentary Elections</v>
          </cell>
          <cell r="G54">
            <v>42893</v>
          </cell>
          <cell r="J54">
            <v>227</v>
          </cell>
          <cell r="K54" t="str">
            <v xml:space="preserve">Overnight accommodation </v>
          </cell>
          <cell r="L54" t="str">
            <v>Premier Inn</v>
          </cell>
        </row>
        <row r="55">
          <cell r="B55" t="str">
            <v>Parliamentary Elections</v>
          </cell>
          <cell r="G55">
            <v>42894</v>
          </cell>
          <cell r="J55">
            <v>318</v>
          </cell>
          <cell r="K55" t="str">
            <v>Led TV, Radio &amp; Areial Leadkit</v>
          </cell>
          <cell r="L55" t="str">
            <v>Tesco Stores</v>
          </cell>
        </row>
        <row r="56">
          <cell r="B56" t="str">
            <v>MOT Bay</v>
          </cell>
          <cell r="G56">
            <v>42898</v>
          </cell>
          <cell r="J56">
            <v>50.97</v>
          </cell>
          <cell r="K56" t="str">
            <v>3 Tier A5 Portait leaflet holder</v>
          </cell>
          <cell r="L56" t="str">
            <v>Amazon Uk</v>
          </cell>
        </row>
        <row r="57">
          <cell r="B57" t="str">
            <v>MOT Bay</v>
          </cell>
          <cell r="G57">
            <v>42906</v>
          </cell>
          <cell r="J57">
            <v>99.96</v>
          </cell>
          <cell r="K57" t="str">
            <v>2 x Tassimo Black</v>
          </cell>
          <cell r="L57" t="str">
            <v>Currys</v>
          </cell>
        </row>
        <row r="58">
          <cell r="B58" t="str">
            <v>MOT Bay</v>
          </cell>
          <cell r="G58">
            <v>42906</v>
          </cell>
          <cell r="J58">
            <v>26.99</v>
          </cell>
          <cell r="K58" t="str">
            <v>Assortment of items</v>
          </cell>
          <cell r="L58" t="str">
            <v>Tesco Stores</v>
          </cell>
        </row>
        <row r="59">
          <cell r="B59" t="str">
            <v>MOT Bay</v>
          </cell>
          <cell r="G59">
            <v>42907</v>
          </cell>
          <cell r="J59">
            <v>14.89</v>
          </cell>
          <cell r="K59" t="str">
            <v>Vecelo Metal Coast /stand/hanger/rack - 8 Hooks</v>
          </cell>
          <cell r="L59" t="str">
            <v>Amazon Uk</v>
          </cell>
        </row>
        <row r="60">
          <cell r="B60" t="str">
            <v>MOT Bay</v>
          </cell>
          <cell r="G60">
            <v>42907</v>
          </cell>
          <cell r="J60">
            <v>3.75</v>
          </cell>
          <cell r="K60" t="str">
            <v>100 x Sweetn Low calorie sweetener</v>
          </cell>
          <cell r="L60" t="str">
            <v>Amazon Uk</v>
          </cell>
        </row>
        <row r="61">
          <cell r="B61" t="str">
            <v>MOT Bay</v>
          </cell>
          <cell r="G61">
            <v>42907</v>
          </cell>
          <cell r="J61">
            <v>53.39</v>
          </cell>
          <cell r="K61" t="str">
            <v>100 of each White &amp; Brown Sugar sachets</v>
          </cell>
          <cell r="L61" t="str">
            <v>Amazon Uk</v>
          </cell>
        </row>
        <row r="62">
          <cell r="B62" t="str">
            <v>Waste Service (combined)</v>
          </cell>
          <cell r="G62">
            <v>42908</v>
          </cell>
          <cell r="J62">
            <v>44.98</v>
          </cell>
          <cell r="K62" t="str">
            <v>Epson printer cartridges</v>
          </cell>
          <cell r="L62" t="str">
            <v>Office Outlet</v>
          </cell>
        </row>
        <row r="63">
          <cell r="B63" t="str">
            <v>MOT Bay</v>
          </cell>
          <cell r="G63">
            <v>42908</v>
          </cell>
          <cell r="J63">
            <v>11.27</v>
          </cell>
          <cell r="K63" t="str">
            <v>Assortment of items</v>
          </cell>
          <cell r="L63" t="str">
            <v xml:space="preserve"> B &amp; M</v>
          </cell>
        </row>
        <row r="64">
          <cell r="B64" t="str">
            <v>MOT Bay</v>
          </cell>
          <cell r="G64">
            <v>42908</v>
          </cell>
          <cell r="J64">
            <v>4.99</v>
          </cell>
          <cell r="K64" t="str">
            <v>4 gang extension lead</v>
          </cell>
          <cell r="L64" t="str">
            <v>B &amp; M</v>
          </cell>
        </row>
        <row r="65">
          <cell r="B65" t="str">
            <v>MOT Bay</v>
          </cell>
          <cell r="G65">
            <v>42914</v>
          </cell>
          <cell r="J65">
            <v>8.3000000000000007</v>
          </cell>
          <cell r="K65" t="str">
            <v>Kitchen Wall Clock</v>
          </cell>
          <cell r="L65" t="str">
            <v>Amazon Uk</v>
          </cell>
        </row>
        <row r="66">
          <cell r="B66" t="str">
            <v>Domestic Waste Collection</v>
          </cell>
          <cell r="G66">
            <v>42899</v>
          </cell>
          <cell r="J66">
            <v>40</v>
          </cell>
          <cell r="K66" t="str">
            <v>no descripton</v>
          </cell>
          <cell r="L66" t="str">
            <v>Niche Tools</v>
          </cell>
        </row>
        <row r="67">
          <cell r="B67" t="str">
            <v>Domestic Waste Collection</v>
          </cell>
          <cell r="G67">
            <v>42908</v>
          </cell>
          <cell r="J67">
            <v>242.5</v>
          </cell>
          <cell r="K67" t="str">
            <v>12 month vehicle tax</v>
          </cell>
          <cell r="L67" t="str">
            <v>DVLA Vehicle Tax</v>
          </cell>
        </row>
        <row r="68">
          <cell r="B68" t="str">
            <v>Catering</v>
          </cell>
          <cell r="G68">
            <v>42888</v>
          </cell>
          <cell r="J68">
            <v>188.05</v>
          </cell>
          <cell r="K68" t="str">
            <v xml:space="preserve">Groceries </v>
          </cell>
          <cell r="L68" t="str">
            <v>Pershore Produce</v>
          </cell>
        </row>
        <row r="69">
          <cell r="B69" t="str">
            <v>Catering</v>
          </cell>
          <cell r="G69">
            <v>42889</v>
          </cell>
          <cell r="J69">
            <v>7</v>
          </cell>
          <cell r="K69" t="str">
            <v xml:space="preserve">Groceries </v>
          </cell>
          <cell r="L69" t="str">
            <v>Tesco Stores</v>
          </cell>
        </row>
        <row r="70">
          <cell r="B70" t="str">
            <v>Catering</v>
          </cell>
          <cell r="G70">
            <v>42891</v>
          </cell>
          <cell r="J70">
            <v>63.02</v>
          </cell>
          <cell r="K70" t="str">
            <v>Fresh &amp; cold meats</v>
          </cell>
          <cell r="L70" t="str">
            <v>C J Harper</v>
          </cell>
        </row>
        <row r="71">
          <cell r="B71" t="str">
            <v>Catering</v>
          </cell>
          <cell r="G71">
            <v>42892</v>
          </cell>
          <cell r="J71">
            <v>2.81</v>
          </cell>
          <cell r="L71" t="str">
            <v>www.nisbets.com</v>
          </cell>
        </row>
        <row r="72">
          <cell r="B72" t="str">
            <v>Catering</v>
          </cell>
          <cell r="G72">
            <v>42892</v>
          </cell>
          <cell r="J72">
            <v>22.48</v>
          </cell>
          <cell r="K72" t="str">
            <v xml:space="preserve">Groceries </v>
          </cell>
          <cell r="L72" t="str">
            <v>Sainsburys</v>
          </cell>
        </row>
        <row r="73">
          <cell r="B73" t="str">
            <v>Catering</v>
          </cell>
          <cell r="G73">
            <v>42893</v>
          </cell>
          <cell r="J73">
            <v>289.33999999999997</v>
          </cell>
          <cell r="K73" t="str">
            <v xml:space="preserve">Groceries </v>
          </cell>
          <cell r="L73" t="str">
            <v>Brake Bros Ltd</v>
          </cell>
        </row>
        <row r="74">
          <cell r="B74" t="str">
            <v>Catering</v>
          </cell>
          <cell r="G74">
            <v>42893</v>
          </cell>
          <cell r="J74">
            <v>121.22</v>
          </cell>
          <cell r="K74" t="str">
            <v xml:space="preserve">Groceries </v>
          </cell>
          <cell r="L74" t="str">
            <v>Philip Dennis Food</v>
          </cell>
        </row>
        <row r="75">
          <cell r="B75" t="str">
            <v>Catering</v>
          </cell>
          <cell r="G75">
            <v>42894</v>
          </cell>
          <cell r="J75">
            <v>-6.99</v>
          </cell>
          <cell r="K75" t="str">
            <v>Refund</v>
          </cell>
          <cell r="L75" t="str">
            <v>Brake Bros Ltd</v>
          </cell>
        </row>
        <row r="76">
          <cell r="B76" t="str">
            <v>Catering</v>
          </cell>
          <cell r="G76">
            <v>42895</v>
          </cell>
          <cell r="J76">
            <v>54.3</v>
          </cell>
          <cell r="K76" t="str">
            <v>Fresh &amp; cold meats</v>
          </cell>
          <cell r="L76" t="str">
            <v>C J Harper</v>
          </cell>
        </row>
        <row r="77">
          <cell r="B77" t="str">
            <v>Catering</v>
          </cell>
          <cell r="G77">
            <v>42895</v>
          </cell>
          <cell r="J77">
            <v>214.94</v>
          </cell>
          <cell r="K77" t="str">
            <v xml:space="preserve">Groceries </v>
          </cell>
          <cell r="L77" t="str">
            <v>Pershore Produce</v>
          </cell>
        </row>
        <row r="78">
          <cell r="B78" t="str">
            <v>Catering</v>
          </cell>
          <cell r="G78">
            <v>42895</v>
          </cell>
          <cell r="J78">
            <v>33.15</v>
          </cell>
          <cell r="K78" t="str">
            <v xml:space="preserve">Groceries </v>
          </cell>
          <cell r="L78" t="str">
            <v>Sainsburys</v>
          </cell>
        </row>
        <row r="79">
          <cell r="B79" t="str">
            <v>Catering</v>
          </cell>
          <cell r="G79">
            <v>42897</v>
          </cell>
          <cell r="J79">
            <v>107.24</v>
          </cell>
          <cell r="K79" t="str">
            <v xml:space="preserve">Groceries </v>
          </cell>
          <cell r="L79" t="str">
            <v>Sainsburys</v>
          </cell>
        </row>
        <row r="80">
          <cell r="B80" t="str">
            <v>Catering</v>
          </cell>
          <cell r="G80">
            <v>42899</v>
          </cell>
          <cell r="J80">
            <v>75.78</v>
          </cell>
          <cell r="K80" t="str">
            <v>Fresh &amp; cold meats</v>
          </cell>
          <cell r="L80" t="str">
            <v>C J Harper</v>
          </cell>
        </row>
        <row r="81">
          <cell r="B81" t="str">
            <v>Catering</v>
          </cell>
          <cell r="G81">
            <v>42899</v>
          </cell>
          <cell r="J81">
            <v>23.6</v>
          </cell>
          <cell r="K81" t="str">
            <v xml:space="preserve">Groceries </v>
          </cell>
          <cell r="L81" t="str">
            <v>Sainsburys</v>
          </cell>
        </row>
        <row r="82">
          <cell r="B82" t="str">
            <v>Catering</v>
          </cell>
          <cell r="G82">
            <v>42900</v>
          </cell>
          <cell r="J82">
            <v>358.47</v>
          </cell>
          <cell r="K82" t="str">
            <v xml:space="preserve">Groceries </v>
          </cell>
          <cell r="L82" t="str">
            <v>Philip Dennis Food</v>
          </cell>
        </row>
        <row r="83">
          <cell r="B83" t="str">
            <v>Catering</v>
          </cell>
          <cell r="G83">
            <v>42902</v>
          </cell>
          <cell r="J83">
            <v>142.78</v>
          </cell>
          <cell r="K83" t="str">
            <v xml:space="preserve">Groceries </v>
          </cell>
          <cell r="L83" t="str">
            <v>Pershore Produce</v>
          </cell>
        </row>
        <row r="84">
          <cell r="B84" t="str">
            <v>Catering</v>
          </cell>
          <cell r="G84">
            <v>42902</v>
          </cell>
          <cell r="J84">
            <v>97.86</v>
          </cell>
          <cell r="K84" t="str">
            <v xml:space="preserve">Groceries </v>
          </cell>
          <cell r="L84" t="str">
            <v>Brake Bros Ltd</v>
          </cell>
        </row>
        <row r="85">
          <cell r="B85" t="str">
            <v>Catering</v>
          </cell>
          <cell r="G85">
            <v>42903</v>
          </cell>
          <cell r="J85">
            <v>18.71</v>
          </cell>
          <cell r="K85" t="str">
            <v xml:space="preserve">Groceries </v>
          </cell>
          <cell r="L85" t="str">
            <v>Tesco Stores</v>
          </cell>
        </row>
        <row r="86">
          <cell r="B86" t="str">
            <v>Catering</v>
          </cell>
          <cell r="G86">
            <v>42903</v>
          </cell>
          <cell r="J86">
            <v>-21.8</v>
          </cell>
          <cell r="K86" t="str">
            <v>Refund</v>
          </cell>
          <cell r="L86" t="str">
            <v>Brake Bros Ltd</v>
          </cell>
        </row>
        <row r="87">
          <cell r="B87" t="str">
            <v>Catering</v>
          </cell>
          <cell r="G87">
            <v>42905</v>
          </cell>
          <cell r="J87">
            <v>39.35</v>
          </cell>
          <cell r="K87" t="str">
            <v xml:space="preserve">Groceries </v>
          </cell>
          <cell r="L87" t="str">
            <v>Sainsburys</v>
          </cell>
        </row>
        <row r="88">
          <cell r="B88" t="str">
            <v>Catering</v>
          </cell>
          <cell r="G88">
            <v>42906</v>
          </cell>
          <cell r="J88">
            <v>78.489999999999995</v>
          </cell>
          <cell r="K88" t="str">
            <v>Fresh &amp; cold meats</v>
          </cell>
          <cell r="L88" t="str">
            <v>C J Harper</v>
          </cell>
        </row>
        <row r="89">
          <cell r="B89" t="str">
            <v>Catering</v>
          </cell>
          <cell r="G89">
            <v>42906</v>
          </cell>
          <cell r="J89">
            <v>198.97</v>
          </cell>
          <cell r="K89" t="str">
            <v xml:space="preserve">Groceries </v>
          </cell>
          <cell r="L89" t="str">
            <v>Philip Dennis Food</v>
          </cell>
        </row>
        <row r="90">
          <cell r="B90" t="str">
            <v>Catering</v>
          </cell>
          <cell r="G90">
            <v>42907</v>
          </cell>
          <cell r="J90">
            <v>203.37</v>
          </cell>
          <cell r="K90" t="str">
            <v xml:space="preserve">Groceries </v>
          </cell>
          <cell r="L90" t="str">
            <v>Brake Bros Ltd</v>
          </cell>
        </row>
        <row r="91">
          <cell r="B91" t="str">
            <v>Catering</v>
          </cell>
          <cell r="G91">
            <v>42907</v>
          </cell>
          <cell r="J91">
            <v>86.82</v>
          </cell>
          <cell r="K91" t="str">
            <v xml:space="preserve">Groceries </v>
          </cell>
          <cell r="L91" t="str">
            <v>Sainsburys</v>
          </cell>
        </row>
        <row r="92">
          <cell r="B92" t="str">
            <v>Catering</v>
          </cell>
          <cell r="G92">
            <v>42908</v>
          </cell>
          <cell r="J92">
            <v>-28.5</v>
          </cell>
          <cell r="K92" t="str">
            <v>Refund</v>
          </cell>
          <cell r="L92" t="str">
            <v>Brake Bros Ltd</v>
          </cell>
        </row>
        <row r="93">
          <cell r="B93" t="str">
            <v>Catering</v>
          </cell>
          <cell r="G93">
            <v>42909</v>
          </cell>
          <cell r="J93">
            <v>233.17</v>
          </cell>
          <cell r="K93" t="str">
            <v xml:space="preserve">Groceries </v>
          </cell>
          <cell r="L93" t="str">
            <v>Pershore Produce</v>
          </cell>
        </row>
        <row r="94">
          <cell r="B94" t="str">
            <v>Catering</v>
          </cell>
          <cell r="G94">
            <v>42911</v>
          </cell>
          <cell r="J94">
            <v>124.06</v>
          </cell>
          <cell r="K94" t="str">
            <v xml:space="preserve">Groceries </v>
          </cell>
          <cell r="L94" t="str">
            <v>Sainsburys</v>
          </cell>
        </row>
        <row r="95">
          <cell r="B95" t="str">
            <v>Catering</v>
          </cell>
          <cell r="G95">
            <v>42913</v>
          </cell>
          <cell r="J95">
            <v>115.08</v>
          </cell>
          <cell r="K95" t="str">
            <v>Fresh &amp; cold meats</v>
          </cell>
          <cell r="L95" t="str">
            <v>C J Harper</v>
          </cell>
        </row>
        <row r="96">
          <cell r="B96" t="str">
            <v>Catering</v>
          </cell>
          <cell r="G96">
            <v>42913</v>
          </cell>
          <cell r="J96">
            <v>175.94</v>
          </cell>
          <cell r="K96" t="str">
            <v xml:space="preserve">Groceries </v>
          </cell>
          <cell r="L96" t="str">
            <v>Philip Dennis Food</v>
          </cell>
        </row>
        <row r="97">
          <cell r="B97" t="str">
            <v>Catering</v>
          </cell>
          <cell r="G97">
            <v>42914</v>
          </cell>
          <cell r="J97">
            <v>85.64</v>
          </cell>
          <cell r="K97" t="str">
            <v xml:space="preserve">Groceries </v>
          </cell>
          <cell r="L97" t="str">
            <v>Brake Bros Ltd</v>
          </cell>
        </row>
        <row r="98">
          <cell r="B98" t="str">
            <v>Catering</v>
          </cell>
          <cell r="G98">
            <v>42915</v>
          </cell>
          <cell r="J98">
            <v>12</v>
          </cell>
          <cell r="K98" t="str">
            <v xml:space="preserve">Groceries </v>
          </cell>
          <cell r="L98" t="str">
            <v>Sainsburys</v>
          </cell>
        </row>
        <row r="99">
          <cell r="B99" t="str">
            <v>Catering</v>
          </cell>
          <cell r="G99">
            <v>42916</v>
          </cell>
          <cell r="J99">
            <v>229.3</v>
          </cell>
          <cell r="K99" t="str">
            <v xml:space="preserve">Groceries </v>
          </cell>
          <cell r="L99" t="str">
            <v>Pershore Produce</v>
          </cell>
        </row>
        <row r="100">
          <cell r="B100" t="str">
            <v>Catering</v>
          </cell>
          <cell r="G100">
            <v>42916</v>
          </cell>
          <cell r="J100">
            <v>126.7</v>
          </cell>
          <cell r="K100" t="str">
            <v xml:space="preserve">Groceries </v>
          </cell>
          <cell r="L100" t="str">
            <v>Sainsburys</v>
          </cell>
        </row>
        <row r="101">
          <cell r="B101" t="str">
            <v>Bicester Regeneration Projects Administr</v>
          </cell>
          <cell r="G101">
            <v>42896</v>
          </cell>
          <cell r="J101">
            <v>26</v>
          </cell>
          <cell r="K101" t="str">
            <v>Monthly Plan</v>
          </cell>
          <cell r="L101" t="str">
            <v>Survey Monkey</v>
          </cell>
        </row>
        <row r="102">
          <cell r="B102" t="str">
            <v>Local Land Charges</v>
          </cell>
          <cell r="G102">
            <v>42902</v>
          </cell>
          <cell r="J102">
            <v>65.55</v>
          </cell>
          <cell r="K102" t="str">
            <v>300mm/12 inch Desktop fan</v>
          </cell>
          <cell r="L102" t="str">
            <v>Amazon Uk</v>
          </cell>
        </row>
        <row r="103">
          <cell r="B103" t="str">
            <v>Bicester Regeneration Projects Administr</v>
          </cell>
          <cell r="G103">
            <v>42903</v>
          </cell>
          <cell r="J103">
            <v>129.99</v>
          </cell>
          <cell r="K103" t="str">
            <v>Annual pro June 2017 to June 2018</v>
          </cell>
          <cell r="L103" t="str">
            <v>Groupspacescom</v>
          </cell>
        </row>
        <row r="104">
          <cell r="B104" t="str">
            <v>Building Control General</v>
          </cell>
          <cell r="G104">
            <v>42905</v>
          </cell>
          <cell r="J104">
            <v>-22</v>
          </cell>
          <cell r="K104" t="str">
            <v>Refund</v>
          </cell>
          <cell r="L104" t="str">
            <v>Mercure Leed Park</v>
          </cell>
        </row>
        <row r="105">
          <cell r="B105" t="str">
            <v>Local Land Charges</v>
          </cell>
          <cell r="G105">
            <v>42916</v>
          </cell>
          <cell r="J105">
            <v>22.36</v>
          </cell>
          <cell r="K105" t="str">
            <v>300mm/12 inch Desktop fan</v>
          </cell>
          <cell r="L105" t="str">
            <v>Amazon Uk</v>
          </cell>
        </row>
        <row r="106">
          <cell r="B106" t="str">
            <v>Local Land Charges</v>
          </cell>
          <cell r="G106">
            <v>42916</v>
          </cell>
          <cell r="J106">
            <v>22.36</v>
          </cell>
          <cell r="K106" t="str">
            <v>300mm/12 inch Desktop fan</v>
          </cell>
          <cell r="L106" t="str">
            <v>Amazon Uk</v>
          </cell>
        </row>
        <row r="107">
          <cell r="B107" t="str">
            <v>Communications</v>
          </cell>
          <cell r="G107">
            <v>42901</v>
          </cell>
          <cell r="J107">
            <v>-182.4</v>
          </cell>
          <cell r="L107" t="str">
            <v>Jonhston Press North</v>
          </cell>
        </row>
        <row r="108">
          <cell r="B108" t="str">
            <v>Communications</v>
          </cell>
          <cell r="G108">
            <v>42916</v>
          </cell>
          <cell r="J108">
            <v>27.79</v>
          </cell>
          <cell r="K108" t="str">
            <v>Advertisments</v>
          </cell>
          <cell r="L108" t="str">
            <v>Facebk</v>
          </cell>
        </row>
        <row r="109">
          <cell r="B109" t="str">
            <v>Communications</v>
          </cell>
          <cell r="G109">
            <v>42916</v>
          </cell>
          <cell r="J109">
            <v>59.58</v>
          </cell>
          <cell r="L109" t="str">
            <v>Facebk</v>
          </cell>
        </row>
        <row r="110">
          <cell r="B110" t="str">
            <v>Communications</v>
          </cell>
          <cell r="G110">
            <v>42916</v>
          </cell>
          <cell r="J110">
            <v>22.34</v>
          </cell>
          <cell r="L110" t="str">
            <v>Facebk</v>
          </cell>
        </row>
        <row r="111">
          <cell r="B111" t="str">
            <v>Waste Service (combined)</v>
          </cell>
          <cell r="G111">
            <v>42888</v>
          </cell>
          <cell r="J111">
            <v>18.5</v>
          </cell>
          <cell r="K111" t="str">
            <v>no descripton</v>
          </cell>
          <cell r="L111" t="str">
            <v>Marks &amp; Spencer</v>
          </cell>
        </row>
        <row r="112">
          <cell r="B112" t="str">
            <v>Domestic Waste Collection</v>
          </cell>
          <cell r="G112">
            <v>42891</v>
          </cell>
          <cell r="J112">
            <v>22.4</v>
          </cell>
          <cell r="K112" t="str">
            <v>Extra large blank plastic inserts 45x70keyrings</v>
          </cell>
          <cell r="L112" t="str">
            <v>Paypal:IMAGE2000PL</v>
          </cell>
        </row>
        <row r="113">
          <cell r="B113" t="str">
            <v>Waste Service (combined)</v>
          </cell>
          <cell r="G113">
            <v>42908</v>
          </cell>
          <cell r="J113">
            <v>62.48</v>
          </cell>
          <cell r="K113" t="str">
            <v>Milk Bill</v>
          </cell>
          <cell r="L113" t="str">
            <v>www.milkandmore.co.uk</v>
          </cell>
        </row>
        <row r="114">
          <cell r="B114" t="str">
            <v>Waste Service (combined)</v>
          </cell>
          <cell r="G114">
            <v>42908</v>
          </cell>
          <cell r="J114">
            <v>22.5</v>
          </cell>
          <cell r="K114" t="str">
            <v>Milk Bill</v>
          </cell>
          <cell r="L114" t="str">
            <v>www.milkandmore.co.uk</v>
          </cell>
        </row>
        <row r="115">
          <cell r="B115" t="str">
            <v>Legal Department</v>
          </cell>
          <cell r="G115">
            <v>42893</v>
          </cell>
          <cell r="J115">
            <v>12.8</v>
          </cell>
          <cell r="K115" t="str">
            <v>Train Ticket</v>
          </cell>
          <cell r="L115" t="str">
            <v>Banbury Station</v>
          </cell>
        </row>
        <row r="116">
          <cell r="B116" t="str">
            <v>Legal Department</v>
          </cell>
          <cell r="G116">
            <v>42909</v>
          </cell>
          <cell r="J116">
            <v>31.37</v>
          </cell>
          <cell r="K116" t="str">
            <v>Train Ticket</v>
          </cell>
          <cell r="L116" t="str">
            <v>Trainline</v>
          </cell>
        </row>
        <row r="117">
          <cell r="B117" t="str">
            <v>Legal Department</v>
          </cell>
          <cell r="G117">
            <v>42914</v>
          </cell>
          <cell r="J117">
            <v>65</v>
          </cell>
          <cell r="K117" t="str">
            <v>Individual Associate 17/18</v>
          </cell>
          <cell r="L117" t="str">
            <v>Inst of lic</v>
          </cell>
        </row>
        <row r="118">
          <cell r="B118" t="str">
            <v>Registration Of Electors</v>
          </cell>
          <cell r="G118">
            <v>42914</v>
          </cell>
          <cell r="J118">
            <v>35</v>
          </cell>
          <cell r="K118" t="str">
            <v>Data Protection Registration</v>
          </cell>
          <cell r="L118" t="str">
            <v>www.ICO.Gov.uk</v>
          </cell>
        </row>
        <row r="119">
          <cell r="B119" t="str">
            <v>Community Development</v>
          </cell>
          <cell r="G119">
            <v>42898</v>
          </cell>
          <cell r="J119">
            <v>5</v>
          </cell>
          <cell r="K119" t="str">
            <v>Open Community event</v>
          </cell>
          <cell r="L119" t="str">
            <v>Brewers Fayre</v>
          </cell>
        </row>
        <row r="120">
          <cell r="B120" t="str">
            <v>Parliamentary Elections</v>
          </cell>
          <cell r="G120">
            <v>42889</v>
          </cell>
          <cell r="J120">
            <v>19.559999999999999</v>
          </cell>
          <cell r="K120" t="str">
            <v>Postage</v>
          </cell>
          <cell r="L120" t="str">
            <v>Post Office Counter</v>
          </cell>
        </row>
        <row r="121">
          <cell r="B121" t="str">
            <v>Parliamentary Elections</v>
          </cell>
          <cell r="G121">
            <v>42891</v>
          </cell>
          <cell r="J121">
            <v>3.3</v>
          </cell>
          <cell r="K121" t="str">
            <v>Still Water</v>
          </cell>
          <cell r="L121" t="str">
            <v>Tesco Stores</v>
          </cell>
        </row>
        <row r="122">
          <cell r="B122" t="str">
            <v>Parliamentary Elections</v>
          </cell>
          <cell r="G122">
            <v>42892</v>
          </cell>
          <cell r="J122">
            <v>7.6</v>
          </cell>
          <cell r="K122" t="str">
            <v>Refreshments</v>
          </cell>
          <cell r="L122" t="str">
            <v>Towcester Leisure Centre</v>
          </cell>
        </row>
        <row r="123">
          <cell r="B123" t="str">
            <v>Parliamentary Elections</v>
          </cell>
          <cell r="G123">
            <v>42892</v>
          </cell>
          <cell r="J123">
            <v>8.1999999999999993</v>
          </cell>
          <cell r="K123" t="str">
            <v>Refreshments</v>
          </cell>
          <cell r="L123" t="str">
            <v>Towcester Leisure Centre</v>
          </cell>
        </row>
        <row r="124">
          <cell r="B124" t="str">
            <v>Parliamentary Elections</v>
          </cell>
          <cell r="G124">
            <v>42892</v>
          </cell>
          <cell r="J124">
            <v>30.76</v>
          </cell>
          <cell r="K124" t="str">
            <v xml:space="preserve">Groceries </v>
          </cell>
          <cell r="L124" t="str">
            <v>Waitrose</v>
          </cell>
        </row>
        <row r="125">
          <cell r="B125" t="str">
            <v>Parliamentary Elections</v>
          </cell>
          <cell r="G125">
            <v>42892</v>
          </cell>
          <cell r="J125">
            <v>27.24</v>
          </cell>
          <cell r="K125" t="str">
            <v>assortment of food</v>
          </cell>
          <cell r="L125" t="str">
            <v>McDonalds</v>
          </cell>
        </row>
        <row r="126">
          <cell r="B126" t="str">
            <v>Parliamentary Elections</v>
          </cell>
          <cell r="G126">
            <v>42892</v>
          </cell>
          <cell r="J126">
            <v>95.49</v>
          </cell>
          <cell r="K126" t="str">
            <v>Overnight accommodation</v>
          </cell>
          <cell r="L126" t="str">
            <v>Premier Inn</v>
          </cell>
        </row>
        <row r="127">
          <cell r="B127" t="str">
            <v>Parliamentary Elections</v>
          </cell>
          <cell r="G127">
            <v>42893</v>
          </cell>
          <cell r="J127">
            <v>42</v>
          </cell>
          <cell r="K127" t="str">
            <v>Message credits</v>
          </cell>
          <cell r="L127" t="str">
            <v>www.netsecrets.co.uk</v>
          </cell>
        </row>
        <row r="128">
          <cell r="B128" t="str">
            <v>Parliamentary Elections</v>
          </cell>
          <cell r="G128">
            <v>42893</v>
          </cell>
          <cell r="J128">
            <v>36.950000000000003</v>
          </cell>
          <cell r="K128" t="str">
            <v xml:space="preserve">Groceries </v>
          </cell>
          <cell r="L128" t="str">
            <v>w m Morrison Plc</v>
          </cell>
        </row>
        <row r="129">
          <cell r="B129" t="str">
            <v>Parliamentary Elections</v>
          </cell>
          <cell r="G129">
            <v>42893</v>
          </cell>
          <cell r="J129">
            <v>227</v>
          </cell>
          <cell r="K129" t="str">
            <v>Overnight accommodation</v>
          </cell>
          <cell r="L129" t="str">
            <v>Premier Inn</v>
          </cell>
        </row>
        <row r="130">
          <cell r="B130" t="str">
            <v>Parliamentary Elections</v>
          </cell>
          <cell r="G130">
            <v>42894</v>
          </cell>
          <cell r="J130">
            <v>33.51</v>
          </cell>
          <cell r="K130" t="str">
            <v xml:space="preserve">Groceries </v>
          </cell>
          <cell r="L130" t="str">
            <v>Tesco Stores</v>
          </cell>
        </row>
        <row r="131">
          <cell r="B131" t="str">
            <v>Domestic Waste Collection</v>
          </cell>
          <cell r="G131">
            <v>42893</v>
          </cell>
          <cell r="J131">
            <v>53.54</v>
          </cell>
          <cell r="L131" t="str">
            <v>Screwfix Direct</v>
          </cell>
        </row>
        <row r="132">
          <cell r="B132" t="str">
            <v>Domestic Waste Collection</v>
          </cell>
          <cell r="G132">
            <v>42899</v>
          </cell>
          <cell r="J132">
            <v>73.05</v>
          </cell>
          <cell r="L132" t="str">
            <v>Boots</v>
          </cell>
        </row>
        <row r="133">
          <cell r="B133" t="str">
            <v>Brighter Futures</v>
          </cell>
          <cell r="G133">
            <v>42888</v>
          </cell>
          <cell r="J133">
            <v>29.33</v>
          </cell>
          <cell r="K133" t="str">
            <v>Assortment of items</v>
          </cell>
          <cell r="L133" t="str">
            <v>B &amp; Q</v>
          </cell>
        </row>
        <row r="134">
          <cell r="B134" t="str">
            <v>Head Of Regeneration And Housing</v>
          </cell>
          <cell r="G134">
            <v>42915</v>
          </cell>
          <cell r="J134">
            <v>500</v>
          </cell>
          <cell r="K134" t="str">
            <v>Overnight accommodation with breakfast</v>
          </cell>
          <cell r="L134" t="str">
            <v>Inside Hotel DCC</v>
          </cell>
        </row>
        <row r="135">
          <cell r="B135" t="str">
            <v>Head Of Regeneration And Housing</v>
          </cell>
          <cell r="G135">
            <v>42915</v>
          </cell>
          <cell r="J135">
            <v>276</v>
          </cell>
          <cell r="K135" t="str">
            <v>Overnight accommodation with breakfast</v>
          </cell>
          <cell r="L135" t="str">
            <v>Inside Hotel DCC</v>
          </cell>
        </row>
        <row r="136">
          <cell r="B136" t="str">
            <v>Brighter Futures</v>
          </cell>
          <cell r="G136">
            <v>42916</v>
          </cell>
          <cell r="J136">
            <v>1.78</v>
          </cell>
          <cell r="K136" t="str">
            <v>Advertisments</v>
          </cell>
          <cell r="L136" t="str">
            <v>Facebk</v>
          </cell>
        </row>
        <row r="137">
          <cell r="B137" t="str">
            <v>Brighter Futures</v>
          </cell>
          <cell r="G137">
            <v>42916</v>
          </cell>
          <cell r="J137">
            <v>135.21</v>
          </cell>
          <cell r="K137" t="str">
            <v>Advertisments</v>
          </cell>
          <cell r="L137" t="str">
            <v>Facebk</v>
          </cell>
        </row>
        <row r="138">
          <cell r="B138" t="str">
            <v>Sports Development</v>
          </cell>
          <cell r="G138">
            <v>42895</v>
          </cell>
          <cell r="J138">
            <v>25</v>
          </cell>
          <cell r="K138" t="str">
            <v>CPD Seminar</v>
          </cell>
          <cell r="L138" t="str">
            <v>CIMSPA</v>
          </cell>
        </row>
        <row r="139">
          <cell r="B139" t="str">
            <v>Sports Development</v>
          </cell>
          <cell r="G139">
            <v>42898</v>
          </cell>
          <cell r="J139">
            <v>3</v>
          </cell>
          <cell r="L139" t="str">
            <v>ED:Summer Holiday Hub</v>
          </cell>
        </row>
        <row r="140">
          <cell r="B140" t="str">
            <v>Sports Development</v>
          </cell>
          <cell r="G140">
            <v>42898</v>
          </cell>
          <cell r="J140">
            <v>4</v>
          </cell>
          <cell r="L140" t="str">
            <v>ED:Summer Holiday Hub</v>
          </cell>
        </row>
        <row r="141">
          <cell r="B141" t="str">
            <v>Sports Development</v>
          </cell>
          <cell r="G141">
            <v>42898</v>
          </cell>
          <cell r="J141">
            <v>5</v>
          </cell>
          <cell r="L141" t="str">
            <v>ED:Summer Holiday Hub</v>
          </cell>
        </row>
        <row r="142">
          <cell r="B142" t="str">
            <v>Sports Development</v>
          </cell>
          <cell r="G142">
            <v>42899</v>
          </cell>
          <cell r="J142">
            <v>294</v>
          </cell>
          <cell r="L142" t="str">
            <v>www.westminster-Briefi</v>
          </cell>
        </row>
        <row r="143">
          <cell r="B143" t="str">
            <v>Sports Development</v>
          </cell>
          <cell r="G143">
            <v>42899</v>
          </cell>
          <cell r="J143">
            <v>-4</v>
          </cell>
          <cell r="L143" t="str">
            <v>Eventbrite</v>
          </cell>
        </row>
        <row r="144">
          <cell r="B144" t="str">
            <v>Sports Development</v>
          </cell>
          <cell r="G144">
            <v>42899</v>
          </cell>
          <cell r="J144">
            <v>-3</v>
          </cell>
          <cell r="L144" t="str">
            <v>Eventbrite</v>
          </cell>
        </row>
        <row r="145">
          <cell r="B145" t="str">
            <v>Sports Development</v>
          </cell>
          <cell r="G145">
            <v>42899</v>
          </cell>
          <cell r="J145">
            <v>-5</v>
          </cell>
          <cell r="L145" t="str">
            <v>Eventbrite</v>
          </cell>
        </row>
        <row r="146">
          <cell r="B146" t="str">
            <v>Sports Development</v>
          </cell>
          <cell r="G146">
            <v>42906</v>
          </cell>
          <cell r="J146">
            <v>39.9</v>
          </cell>
          <cell r="L146" t="str">
            <v>London Midland</v>
          </cell>
        </row>
        <row r="147">
          <cell r="B147" t="str">
            <v>Sports Development</v>
          </cell>
          <cell r="G147">
            <v>42908</v>
          </cell>
          <cell r="J147">
            <v>12.3</v>
          </cell>
          <cell r="L147" t="str">
            <v>LUL Ticket Machine</v>
          </cell>
        </row>
        <row r="148">
          <cell r="B148" t="str">
            <v>Sports Development</v>
          </cell>
          <cell r="G148">
            <v>42908</v>
          </cell>
          <cell r="J148">
            <v>11</v>
          </cell>
          <cell r="L148" t="str">
            <v>Indigo Park Soluti</v>
          </cell>
        </row>
        <row r="149">
          <cell r="B149" t="str">
            <v>Sports Development</v>
          </cell>
          <cell r="G149">
            <v>42912</v>
          </cell>
          <cell r="J149">
            <v>30</v>
          </cell>
          <cell r="K149" t="str">
            <v>Essential first aid course</v>
          </cell>
          <cell r="L149" t="str">
            <v>St John Ambulance</v>
          </cell>
        </row>
        <row r="150">
          <cell r="B150" t="str">
            <v>Sports Development</v>
          </cell>
          <cell r="G150">
            <v>42912</v>
          </cell>
          <cell r="J150">
            <v>7.99</v>
          </cell>
          <cell r="L150" t="str">
            <v>Amazon Prime</v>
          </cell>
        </row>
        <row r="151">
          <cell r="B151" t="str">
            <v>Home Improvement Agency - Ns</v>
          </cell>
          <cell r="G151">
            <v>42913</v>
          </cell>
          <cell r="J151">
            <v>59.98</v>
          </cell>
          <cell r="K151" t="str">
            <v>Solar 10w Led Floodlight</v>
          </cell>
          <cell r="L151" t="str">
            <v>Screwfix Direct</v>
          </cell>
        </row>
        <row r="152">
          <cell r="B152" t="str">
            <v>Home Improvement Agency - Ns</v>
          </cell>
          <cell r="G152">
            <v>42914</v>
          </cell>
          <cell r="J152">
            <v>382.32</v>
          </cell>
          <cell r="K152" t="str">
            <v>Non Slip Decking</v>
          </cell>
          <cell r="L152" t="str">
            <v>John Nicholls Banbury</v>
          </cell>
        </row>
        <row r="153">
          <cell r="B153" t="str">
            <v>Pioneer Square</v>
          </cell>
          <cell r="G153">
            <v>42906</v>
          </cell>
          <cell r="J153">
            <v>-79</v>
          </cell>
          <cell r="K153" t="str">
            <v>Refund</v>
          </cell>
          <cell r="L153" t="str">
            <v>Amazon Uk Prime</v>
          </cell>
        </row>
        <row r="154">
          <cell r="B154" t="str">
            <v>ICT Services</v>
          </cell>
          <cell r="G154">
            <v>42898</v>
          </cell>
          <cell r="J154">
            <v>7.99</v>
          </cell>
          <cell r="K154" t="str">
            <v>Amazon prime</v>
          </cell>
          <cell r="L154" t="str">
            <v>Amazon Prime</v>
          </cell>
        </row>
        <row r="155">
          <cell r="B155" t="str">
            <v>Cherwell Comm Prog Orchard Lodge</v>
          </cell>
          <cell r="G155">
            <v>42891</v>
          </cell>
          <cell r="J155">
            <v>39.950000000000003</v>
          </cell>
          <cell r="K155" t="str">
            <v>Assortment of DIY items</v>
          </cell>
          <cell r="L155" t="str">
            <v>B &amp; Q</v>
          </cell>
        </row>
        <row r="156">
          <cell r="B156" t="str">
            <v>Cherwell Comm Prog Orchard Lodge</v>
          </cell>
          <cell r="G156">
            <v>42893</v>
          </cell>
          <cell r="J156">
            <v>37.9</v>
          </cell>
          <cell r="K156" t="str">
            <v>Assortment of DIY items</v>
          </cell>
          <cell r="L156" t="str">
            <v>B &amp; Q</v>
          </cell>
        </row>
        <row r="157">
          <cell r="B157" t="str">
            <v>Cherwell Comm Prog Orchard Lodge</v>
          </cell>
          <cell r="G157">
            <v>42894</v>
          </cell>
          <cell r="J157">
            <v>16.649999999999999</v>
          </cell>
          <cell r="K157" t="str">
            <v>DT Q/Dry Wood primer undercoats 1L</v>
          </cell>
          <cell r="L157" t="str">
            <v>Screwfix Direct</v>
          </cell>
        </row>
        <row r="158">
          <cell r="B158" t="str">
            <v>Cherwell Comm Prog Orchard Lodge</v>
          </cell>
          <cell r="G158">
            <v>42894</v>
          </cell>
          <cell r="J158">
            <v>54.96</v>
          </cell>
          <cell r="K158" t="str">
            <v>Windowboards &amp; Burbidge Pine hockey stick</v>
          </cell>
          <cell r="L158" t="str">
            <v>Jewsons</v>
          </cell>
        </row>
        <row r="159">
          <cell r="B159" t="str">
            <v>Cherwell Comm Prog Orchard Lodge</v>
          </cell>
          <cell r="G159">
            <v>42899</v>
          </cell>
          <cell r="J159">
            <v>31.56</v>
          </cell>
          <cell r="K159" t="str">
            <v>Sanding Rolls and Masking Tape</v>
          </cell>
          <cell r="L159" t="str">
            <v>Wickes Plc</v>
          </cell>
        </row>
        <row r="160">
          <cell r="B160" t="str">
            <v>Cherwell Comm Prog Orchard Lodge</v>
          </cell>
          <cell r="G160">
            <v>42900</v>
          </cell>
          <cell r="J160">
            <v>11.95</v>
          </cell>
          <cell r="K160" t="str">
            <v>Window Brush &amp; Quad Moulds</v>
          </cell>
          <cell r="L160" t="str">
            <v>B &amp; Q</v>
          </cell>
        </row>
        <row r="161">
          <cell r="B161" t="str">
            <v>Cherwell Comm Prog Orchard Lodge</v>
          </cell>
          <cell r="G161">
            <v>42901</v>
          </cell>
          <cell r="J161">
            <v>4.9800000000000004</v>
          </cell>
          <cell r="K161" t="str">
            <v>EVO-Stic adhesive &amp; Extra Spermint gum</v>
          </cell>
          <cell r="L161" t="str">
            <v>Wickes Plc</v>
          </cell>
        </row>
        <row r="162">
          <cell r="B162" t="str">
            <v>Cherwell Comm Prog Orchard Lodge</v>
          </cell>
          <cell r="G162">
            <v>42905</v>
          </cell>
          <cell r="J162">
            <v>234.24</v>
          </cell>
          <cell r="K162" t="str">
            <v>Assortment of items</v>
          </cell>
          <cell r="L162" t="str">
            <v>Howdens</v>
          </cell>
        </row>
        <row r="163">
          <cell r="B163" t="str">
            <v>Cherwell Comm Prog Orchard Lodge</v>
          </cell>
          <cell r="G163">
            <v>42905</v>
          </cell>
          <cell r="J163">
            <v>15.92</v>
          </cell>
          <cell r="L163" t="str">
            <v>Howdens</v>
          </cell>
        </row>
        <row r="164">
          <cell r="B164" t="str">
            <v>Cherwell Comm Prog Orchard Lodge</v>
          </cell>
          <cell r="G164">
            <v>42906</v>
          </cell>
          <cell r="J164">
            <v>8.59</v>
          </cell>
          <cell r="K164" t="str">
            <v>no descripton</v>
          </cell>
          <cell r="L164" t="str">
            <v>Tile Giant</v>
          </cell>
        </row>
        <row r="165">
          <cell r="B165" t="str">
            <v>Cherwell Comm Prog Orchard Lodge</v>
          </cell>
          <cell r="G165">
            <v>42906</v>
          </cell>
          <cell r="J165">
            <v>54.16</v>
          </cell>
          <cell r="K165" t="str">
            <v>Assortment of items</v>
          </cell>
          <cell r="L165" t="str">
            <v>B &amp; Q</v>
          </cell>
        </row>
        <row r="166">
          <cell r="B166" t="str">
            <v>Cherwell Comm Prog Orchard Lodge</v>
          </cell>
          <cell r="G166">
            <v>42908</v>
          </cell>
          <cell r="J166">
            <v>7.79</v>
          </cell>
          <cell r="K166" t="str">
            <v>Sith &amp; locke bathroom lock chrome P1 65mm</v>
          </cell>
          <cell r="L166" t="str">
            <v>Screwfix Direct</v>
          </cell>
        </row>
        <row r="167">
          <cell r="B167" t="str">
            <v>Waste Service (combined)</v>
          </cell>
          <cell r="G167">
            <v>42906</v>
          </cell>
          <cell r="J167">
            <v>19</v>
          </cell>
          <cell r="K167" t="str">
            <v>Water 12 x500ml</v>
          </cell>
          <cell r="L167" t="str">
            <v>Tesco Stores</v>
          </cell>
        </row>
        <row r="168">
          <cell r="B168" t="str">
            <v>Street Cleansing</v>
          </cell>
          <cell r="G168">
            <v>42907</v>
          </cell>
          <cell r="J168">
            <v>17.5</v>
          </cell>
          <cell r="K168" t="str">
            <v>Lotion</v>
          </cell>
          <cell r="L168" t="str">
            <v>Tesco Stores</v>
          </cell>
        </row>
        <row r="169">
          <cell r="B169" t="str">
            <v>Waste Service (combined)</v>
          </cell>
          <cell r="G169">
            <v>42909</v>
          </cell>
          <cell r="J169">
            <v>23.98</v>
          </cell>
          <cell r="K169" t="str">
            <v>Philips oxforshire SP</v>
          </cell>
          <cell r="L169" t="str">
            <v>WH Smith</v>
          </cell>
        </row>
        <row r="170">
          <cell r="B170" t="str">
            <v>Environmental Manager Commercial &amp; Healt</v>
          </cell>
          <cell r="G170">
            <v>42898</v>
          </cell>
          <cell r="J170">
            <v>20.149999999999999</v>
          </cell>
          <cell r="K170" t="str">
            <v>Train Ticket</v>
          </cell>
          <cell r="L170" t="str">
            <v>Trainline</v>
          </cell>
        </row>
        <row r="171">
          <cell r="B171" t="str">
            <v>Property Asset Management</v>
          </cell>
          <cell r="G171">
            <v>42901</v>
          </cell>
          <cell r="J171">
            <v>358.8</v>
          </cell>
          <cell r="K171" t="str">
            <v>Safe isolation/Handyman course for non electrical personnell</v>
          </cell>
          <cell r="L171" t="str">
            <v>Portable Appliance</v>
          </cell>
        </row>
        <row r="172">
          <cell r="B172" t="str">
            <v>Home Improvement Agency - Ns</v>
          </cell>
          <cell r="G172">
            <v>42891</v>
          </cell>
          <cell r="J172">
            <v>10.16</v>
          </cell>
          <cell r="K172" t="str">
            <v>Assortment of items</v>
          </cell>
          <cell r="L172" t="str">
            <v>Wickes Plc</v>
          </cell>
        </row>
        <row r="173">
          <cell r="B173" t="str">
            <v>Home Improvement Agency - Ns</v>
          </cell>
          <cell r="G173">
            <v>42892</v>
          </cell>
          <cell r="J173">
            <v>144</v>
          </cell>
          <cell r="K173" t="str">
            <v>0x3mmAluminium Chq Plate</v>
          </cell>
          <cell r="L173" t="str">
            <v>Hawkins Steel Ltd</v>
          </cell>
        </row>
        <row r="174">
          <cell r="B174" t="str">
            <v>Home Improvement Agency - Ns</v>
          </cell>
          <cell r="G174">
            <v>42893</v>
          </cell>
          <cell r="J174">
            <v>104.88</v>
          </cell>
          <cell r="K174" t="str">
            <v>Assortment of items</v>
          </cell>
          <cell r="L174" t="str">
            <v>www.themetalstore.co.u</v>
          </cell>
        </row>
        <row r="175">
          <cell r="B175" t="str">
            <v>Home Improvement Agency - Ns</v>
          </cell>
          <cell r="G175">
            <v>42894</v>
          </cell>
          <cell r="J175">
            <v>36.46</v>
          </cell>
          <cell r="K175" t="str">
            <v>Assortment of items</v>
          </cell>
          <cell r="L175" t="str">
            <v>Screwfix Direct</v>
          </cell>
        </row>
        <row r="176">
          <cell r="B176" t="str">
            <v>Home Improvement Agency - Ns</v>
          </cell>
          <cell r="G176">
            <v>42895</v>
          </cell>
          <cell r="J176">
            <v>10.65</v>
          </cell>
          <cell r="K176" t="str">
            <v>Assortment of items</v>
          </cell>
          <cell r="L176" t="str">
            <v>Screwfix Direct</v>
          </cell>
        </row>
        <row r="177">
          <cell r="B177" t="str">
            <v>Home Improvement Agency - Ns</v>
          </cell>
          <cell r="G177">
            <v>42905</v>
          </cell>
          <cell r="J177">
            <v>148.38</v>
          </cell>
          <cell r="K177" t="str">
            <v>Assortment of items</v>
          </cell>
          <cell r="L177" t="str">
            <v>www.themetalstore.co.u</v>
          </cell>
        </row>
        <row r="178">
          <cell r="B178" t="str">
            <v>Home Improvement Agency - Ns</v>
          </cell>
          <cell r="G178">
            <v>42905</v>
          </cell>
          <cell r="J178">
            <v>32.270000000000003</v>
          </cell>
          <cell r="K178" t="str">
            <v>Comiprimer adhesive &amp; suregrip floor paint</v>
          </cell>
          <cell r="L178" t="str">
            <v>C Brewer &amp; Sons</v>
          </cell>
        </row>
        <row r="179">
          <cell r="B179" t="str">
            <v>Home Improvement Agency - Ns</v>
          </cell>
          <cell r="G179">
            <v>42905</v>
          </cell>
          <cell r="J179">
            <v>15.85</v>
          </cell>
          <cell r="K179" t="str">
            <v>Paintbrushes and Board &amp; door lifter</v>
          </cell>
          <cell r="L179" t="str">
            <v>Screwfix Direct</v>
          </cell>
        </row>
        <row r="180">
          <cell r="B180" t="str">
            <v>Home Improvement Agency - Ns</v>
          </cell>
          <cell r="G180">
            <v>42908</v>
          </cell>
          <cell r="J180">
            <v>145.55000000000001</v>
          </cell>
          <cell r="K180" t="str">
            <v>bolt types and grinder bare</v>
          </cell>
          <cell r="L180" t="str">
            <v>Screwfix Direct</v>
          </cell>
        </row>
        <row r="181">
          <cell r="B181" t="str">
            <v>Home Improvement Agency - Ns</v>
          </cell>
          <cell r="G181">
            <v>42908</v>
          </cell>
          <cell r="J181">
            <v>13.89</v>
          </cell>
          <cell r="K181" t="str">
            <v>Post crete 20kg bags</v>
          </cell>
          <cell r="L181" t="str">
            <v>Wickes Plc</v>
          </cell>
        </row>
        <row r="182">
          <cell r="B182" t="str">
            <v>Home Improvement Agency - Ns</v>
          </cell>
          <cell r="G182">
            <v>42909</v>
          </cell>
          <cell r="J182">
            <v>70.790000000000006</v>
          </cell>
          <cell r="K182" t="str">
            <v>no descripton</v>
          </cell>
          <cell r="L182" t="str">
            <v>John Nicholls Banbury</v>
          </cell>
        </row>
        <row r="183">
          <cell r="B183" t="str">
            <v>Home Improvement Agency - Ns</v>
          </cell>
          <cell r="G183">
            <v>42909</v>
          </cell>
          <cell r="J183">
            <v>12.05</v>
          </cell>
          <cell r="K183" t="str">
            <v>Hinge's and gate latch</v>
          </cell>
          <cell r="L183" t="str">
            <v>Wickes Plc</v>
          </cell>
        </row>
        <row r="184">
          <cell r="B184" t="str">
            <v>Home Improvement Agency - Ns</v>
          </cell>
          <cell r="G184">
            <v>42912</v>
          </cell>
          <cell r="J184">
            <v>9.83</v>
          </cell>
          <cell r="K184" t="str">
            <v>Assortment of items</v>
          </cell>
          <cell r="L184" t="str">
            <v>Toolstation Ltd</v>
          </cell>
        </row>
        <row r="185">
          <cell r="B185" t="str">
            <v>Home Improvement Agency - Ns</v>
          </cell>
          <cell r="G185">
            <v>42912</v>
          </cell>
          <cell r="J185">
            <v>21.17</v>
          </cell>
          <cell r="K185" t="str">
            <v>Assortment of items</v>
          </cell>
          <cell r="L185" t="str">
            <v>Screwfix Direct</v>
          </cell>
        </row>
        <row r="186">
          <cell r="B186" t="str">
            <v>Home Improvement Agency - Ns</v>
          </cell>
          <cell r="G186">
            <v>42913</v>
          </cell>
          <cell r="J186">
            <v>2.4700000000000002</v>
          </cell>
          <cell r="K186" t="str">
            <v>Washmac tap chrome plated straight low pressure</v>
          </cell>
          <cell r="L186" t="str">
            <v>John Nicholls Kidlington</v>
          </cell>
        </row>
        <row r="187">
          <cell r="B187" t="str">
            <v>Home Improvement Agency - Ns</v>
          </cell>
          <cell r="G187">
            <v>42914</v>
          </cell>
          <cell r="J187">
            <v>84.72</v>
          </cell>
          <cell r="K187" t="str">
            <v>Assortment of items</v>
          </cell>
          <cell r="L187" t="str">
            <v>The Metal Store</v>
          </cell>
        </row>
        <row r="188">
          <cell r="B188" t="str">
            <v>Home Improvement Agency - Ns</v>
          </cell>
          <cell r="G188">
            <v>42915</v>
          </cell>
          <cell r="J188">
            <v>7.99</v>
          </cell>
          <cell r="K188" t="str">
            <v>Amazon prime</v>
          </cell>
          <cell r="L188" t="str">
            <v>Amazon Uk Prime</v>
          </cell>
        </row>
        <row r="189">
          <cell r="B189" t="str">
            <v>Home Improvement Agency - Ns</v>
          </cell>
          <cell r="G189">
            <v>42916</v>
          </cell>
          <cell r="J189">
            <v>36.049999999999997</v>
          </cell>
          <cell r="K189" t="str">
            <v>Assortment of items</v>
          </cell>
          <cell r="L189" t="str">
            <v>Screwfix Direct</v>
          </cell>
        </row>
        <row r="190">
          <cell r="B190" t="str">
            <v>Licensing (Other Than Taxi)</v>
          </cell>
          <cell r="G190">
            <v>42898</v>
          </cell>
          <cell r="J190">
            <v>34.950000000000003</v>
          </cell>
          <cell r="K190" t="str">
            <v>24 Bottles purell hand Sanitizer</v>
          </cell>
          <cell r="L190" t="str">
            <v xml:space="preserve">Amazon Uk </v>
          </cell>
        </row>
        <row r="191">
          <cell r="B191" t="str">
            <v>Licensing (Other Than Taxi)</v>
          </cell>
          <cell r="G191">
            <v>42914</v>
          </cell>
          <cell r="J191">
            <v>13.8</v>
          </cell>
          <cell r="K191" t="str">
            <v xml:space="preserve">3 x Tyre Tread Depth Gauge By PCL VOSA &amp; MOT Approved </v>
          </cell>
          <cell r="L191" t="str">
            <v xml:space="preserve">Amazon Uk </v>
          </cell>
        </row>
        <row r="192">
          <cell r="B192" t="str">
            <v>Licensing (Other Than Taxi)</v>
          </cell>
          <cell r="G192">
            <v>42914</v>
          </cell>
          <cell r="J192">
            <v>12.4</v>
          </cell>
          <cell r="K192" t="str">
            <v>3 x Tape Measure 5m x 19mm</v>
          </cell>
          <cell r="L192" t="str">
            <v xml:space="preserve">Amazon Uk </v>
          </cell>
        </row>
        <row r="193">
          <cell r="B193" t="str">
            <v>North Oxfordshire Academy</v>
          </cell>
          <cell r="G193">
            <v>42903</v>
          </cell>
          <cell r="J193">
            <v>49.95</v>
          </cell>
          <cell r="K193" t="str">
            <v>Assortment of items</v>
          </cell>
          <cell r="L193" t="str">
            <v>Sainsburys</v>
          </cell>
        </row>
        <row r="194">
          <cell r="B194" t="str">
            <v>Cooper School Bicester</v>
          </cell>
          <cell r="G194">
            <v>42916</v>
          </cell>
          <cell r="J194">
            <v>19.34</v>
          </cell>
          <cell r="K194" t="str">
            <v>Assortment of items</v>
          </cell>
          <cell r="L194" t="str">
            <v>Home Bargains</v>
          </cell>
        </row>
        <row r="195">
          <cell r="B195" t="str">
            <v>Cooper School Bicester</v>
          </cell>
          <cell r="G195">
            <v>42916</v>
          </cell>
          <cell r="J195">
            <v>7.97</v>
          </cell>
          <cell r="K195" t="str">
            <v>Assortment of items</v>
          </cell>
          <cell r="L195" t="str">
            <v>Poundstretcher</v>
          </cell>
        </row>
        <row r="196">
          <cell r="B196" t="str">
            <v>Cooper School Bicester</v>
          </cell>
          <cell r="G196">
            <v>42916</v>
          </cell>
          <cell r="J196">
            <v>35.450000000000003</v>
          </cell>
          <cell r="K196" t="str">
            <v>Assortment of items</v>
          </cell>
          <cell r="L196" t="str">
            <v>B &amp; Q</v>
          </cell>
        </row>
        <row r="197">
          <cell r="B197" t="str">
            <v>Build! Delivery Team</v>
          </cell>
          <cell r="G197">
            <v>42888</v>
          </cell>
          <cell r="J197">
            <v>4.5</v>
          </cell>
          <cell r="K197" t="str">
            <v>MX1500 AA Batteries</v>
          </cell>
          <cell r="L197" t="str">
            <v>Amazon Uk</v>
          </cell>
        </row>
        <row r="198">
          <cell r="B198" t="str">
            <v>External Property Rentals</v>
          </cell>
          <cell r="G198">
            <v>42889</v>
          </cell>
          <cell r="J198">
            <v>37.97</v>
          </cell>
          <cell r="K198" t="str">
            <v>Torch &amp; Laser distance meter 40m</v>
          </cell>
          <cell r="L198" t="str">
            <v>Amazon Uk</v>
          </cell>
        </row>
        <row r="199">
          <cell r="B199" t="str">
            <v>External Property Rentals</v>
          </cell>
          <cell r="G199">
            <v>42891</v>
          </cell>
          <cell r="J199">
            <v>8.5399999999999991</v>
          </cell>
          <cell r="K199" t="str">
            <v>Pocket Tape 8m/26ft</v>
          </cell>
          <cell r="L199" t="str">
            <v>Amazon Uk</v>
          </cell>
        </row>
        <row r="200">
          <cell r="B200" t="str">
            <v>External Property Rentals</v>
          </cell>
          <cell r="G200">
            <v>42914</v>
          </cell>
          <cell r="J200">
            <v>60</v>
          </cell>
          <cell r="K200" t="str">
            <v>Gift Cards</v>
          </cell>
          <cell r="L200" t="str">
            <v>B &amp; Q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1"/>
  <sheetViews>
    <sheetView tabSelected="1" workbookViewId="0">
      <selection activeCell="G625" sqref="G625"/>
    </sheetView>
  </sheetViews>
  <sheetFormatPr defaultRowHeight="12.75" x14ac:dyDescent="0.2"/>
  <cols>
    <col min="1" max="1" width="37.140625" customWidth="1"/>
    <col min="2" max="2" width="26.28515625" customWidth="1"/>
    <col min="3" max="3" width="18.5703125" customWidth="1"/>
    <col min="4" max="4" width="29.42578125" customWidth="1"/>
    <col min="5" max="5" width="37.42578125" customWidth="1"/>
  </cols>
  <sheetData>
    <row r="1" spans="1:5" ht="31.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5" x14ac:dyDescent="0.2">
      <c r="A2" s="3" t="str">
        <f>'[1]Apr 17'!B5</f>
        <v>Urgent Housing Action -</v>
      </c>
      <c r="B2" s="4">
        <f>'[1]Apr 17'!G5</f>
        <v>42846</v>
      </c>
      <c r="C2" s="5">
        <f>'[1]Apr 17'!J5</f>
        <v>3</v>
      </c>
      <c r="D2" s="3" t="str">
        <f>'[1]Apr 17'!K5</f>
        <v>Register View</v>
      </c>
      <c r="E2" s="3" t="str">
        <f>'[1]Apr 17'!L5</f>
        <v>Land Registry</v>
      </c>
    </row>
    <row r="3" spans="1:5" x14ac:dyDescent="0.2">
      <c r="A3" s="3" t="str">
        <f>'[1]Apr 17'!B6</f>
        <v>Urgent Housing Action -</v>
      </c>
      <c r="B3" s="4">
        <f>'[1]Apr 17'!G6</f>
        <v>42851</v>
      </c>
      <c r="C3" s="5">
        <f>'[1]Apr 17'!J6</f>
        <v>3</v>
      </c>
      <c r="D3" s="3" t="str">
        <f>'[1]Apr 17'!K6</f>
        <v>Register View</v>
      </c>
      <c r="E3" s="3" t="str">
        <f>'[1]Apr 17'!L6</f>
        <v>Land Registry</v>
      </c>
    </row>
    <row r="4" spans="1:5" x14ac:dyDescent="0.2">
      <c r="A4" s="3" t="str">
        <f>'[1]Apr 17'!B7</f>
        <v>CDC Council Offices - Bodicote House</v>
      </c>
      <c r="B4" s="4">
        <f>'[1]Apr 17'!G7</f>
        <v>42828</v>
      </c>
      <c r="C4" s="5">
        <f>'[1]Apr 17'!J7</f>
        <v>27.5</v>
      </c>
      <c r="D4" s="3" t="str">
        <f>'[1]Apr 17'!K7</f>
        <v>Keys</v>
      </c>
      <c r="E4" s="3" t="str">
        <f>'[1]Apr 17'!L7</f>
        <v xml:space="preserve">Timpson </v>
      </c>
    </row>
    <row r="5" spans="1:5" x14ac:dyDescent="0.2">
      <c r="A5" s="3" t="str">
        <f>'[1]Apr 17'!B8</f>
        <v>CDC Council Offices - Bodicote House</v>
      </c>
      <c r="B5" s="4">
        <f>'[1]Apr 17'!G8</f>
        <v>42828</v>
      </c>
      <c r="C5" s="5">
        <f>'[1]Apr 17'!J8</f>
        <v>10.24</v>
      </c>
      <c r="D5" s="3" t="str">
        <f>'[1]Apr 17'!K8</f>
        <v>Yale replacement cylinder</v>
      </c>
      <c r="E5" s="3" t="str">
        <f>'[1]Apr 17'!L8</f>
        <v>Wickes Plc</v>
      </c>
    </row>
    <row r="6" spans="1:5" x14ac:dyDescent="0.2">
      <c r="A6" s="3" t="str">
        <f>'[1]Apr 17'!B9</f>
        <v>CDC Council Offices - Bodicote House</v>
      </c>
      <c r="B6" s="4">
        <f>'[1]Apr 17'!G9</f>
        <v>42830</v>
      </c>
      <c r="C6" s="5">
        <f>'[1]Apr 17'!J9</f>
        <v>39.380000000000003</v>
      </c>
      <c r="D6" s="3" t="str">
        <f>'[1]Apr 17'!K9</f>
        <v>Karcher replacement hose &amp; gun set &amp; barrel bolt</v>
      </c>
      <c r="E6" s="3" t="str">
        <f>'[1]Apr 17'!L9</f>
        <v>Wickes Plc</v>
      </c>
    </row>
    <row r="7" spans="1:5" x14ac:dyDescent="0.2">
      <c r="A7" s="3" t="str">
        <f>'[1]Apr 17'!B10</f>
        <v>CDC Council Offices - Bodicote House</v>
      </c>
      <c r="B7" s="4">
        <f>'[1]Apr 17'!G10</f>
        <v>42831</v>
      </c>
      <c r="C7" s="5">
        <f>'[1]Apr 17'!J10</f>
        <v>2.75</v>
      </c>
      <c r="D7" s="3" t="str">
        <f>'[1]Apr 17'!K10</f>
        <v>Wide carpet plate silver</v>
      </c>
      <c r="E7" s="3" t="str">
        <f>'[1]Apr 17'!L10</f>
        <v>Toolstation Ltd</v>
      </c>
    </row>
    <row r="8" spans="1:5" x14ac:dyDescent="0.2">
      <c r="A8" s="3" t="str">
        <f>'[1]Apr 17'!B11</f>
        <v>CDC Council Offices - Bodicote House</v>
      </c>
      <c r="B8" s="4">
        <f>'[1]Apr 17'!G11</f>
        <v>42831</v>
      </c>
      <c r="C8" s="5">
        <f>'[1]Apr 17'!J11</f>
        <v>20</v>
      </c>
      <c r="D8" s="3" t="str">
        <f>'[1]Apr 17'!K11</f>
        <v>Trade plus pillar taps</v>
      </c>
      <c r="E8" s="3" t="str">
        <f>'[1]Apr 17'!L11</f>
        <v>Wickes Plc</v>
      </c>
    </row>
    <row r="9" spans="1:5" x14ac:dyDescent="0.2">
      <c r="A9" s="3" t="str">
        <f>'[1]Apr 17'!B12</f>
        <v>Pioneer Square</v>
      </c>
      <c r="B9" s="4">
        <f>'[1]Apr 17'!G12</f>
        <v>42832</v>
      </c>
      <c r="C9" s="5">
        <f>'[1]Apr 17'!J12</f>
        <v>8.9700000000000006</v>
      </c>
      <c r="D9" s="3" t="str">
        <f>'[1]Apr 17'!K12</f>
        <v>Pad Bolt 4in</v>
      </c>
      <c r="E9" s="3" t="str">
        <f>'[1]Apr 17'!L12</f>
        <v xml:space="preserve">Wilko Retail </v>
      </c>
    </row>
    <row r="10" spans="1:5" x14ac:dyDescent="0.2">
      <c r="A10" s="3" t="str">
        <f>'[1]Apr 17'!B13</f>
        <v>CDC Council Offices - Bodicote House</v>
      </c>
      <c r="B10" s="4">
        <f>'[1]Apr 17'!G13</f>
        <v>42835</v>
      </c>
      <c r="C10" s="5">
        <f>'[1]Apr 17'!J13</f>
        <v>133.19999999999999</v>
      </c>
      <c r="D10" s="3" t="str">
        <f>'[1]Apr 17'!K13</f>
        <v>Assortment of Iteams</v>
      </c>
      <c r="E10" s="3" t="str">
        <f>'[1]Apr 17'!L13</f>
        <v>City Electrical</v>
      </c>
    </row>
    <row r="11" spans="1:5" x14ac:dyDescent="0.2">
      <c r="A11" s="3" t="str">
        <f>'[1]Apr 17'!B14</f>
        <v>Antelope Garage</v>
      </c>
      <c r="B11" s="4">
        <f>'[1]Apr 17'!G14</f>
        <v>42849</v>
      </c>
      <c r="C11" s="5">
        <f>'[1]Apr 17'!J14</f>
        <v>70.099999999999994</v>
      </c>
      <c r="D11" s="3" t="str">
        <f>'[1]Apr 17'!K14</f>
        <v>no description</v>
      </c>
      <c r="E11" s="3" t="str">
        <f>'[1]Apr 17'!L14</f>
        <v xml:space="preserve">Timpson </v>
      </c>
    </row>
    <row r="12" spans="1:5" x14ac:dyDescent="0.2">
      <c r="A12" s="3" t="str">
        <f>'[1]Apr 17'!B15</f>
        <v>CDC Council Offices - Bodicote House</v>
      </c>
      <c r="B12" s="4">
        <f>'[1]Apr 17'!G15</f>
        <v>42849</v>
      </c>
      <c r="C12" s="5">
        <f>'[1]Apr 17'!J15</f>
        <v>348</v>
      </c>
      <c r="D12" s="3" t="str">
        <f>'[1]Apr 17'!K15</f>
        <v>Numatic Henry and Dyson small tot alclean</v>
      </c>
      <c r="E12" s="3" t="str">
        <f>'[1]Apr 17'!L15</f>
        <v>Currys</v>
      </c>
    </row>
    <row r="13" spans="1:5" x14ac:dyDescent="0.2">
      <c r="A13" s="3" t="str">
        <f>'[1]Apr 17'!B16</f>
        <v>CDC Council Offices - Bodicote House</v>
      </c>
      <c r="B13" s="4">
        <f>'[1]Apr 17'!G16</f>
        <v>42852</v>
      </c>
      <c r="C13" s="5">
        <f>'[1]Apr 17'!J16</f>
        <v>55.8</v>
      </c>
      <c r="D13" s="3" t="str">
        <f>'[1]Apr 17'!K16</f>
        <v>Carpet Cleaner &amp; attachments</v>
      </c>
      <c r="E13" s="3" t="str">
        <f>'[1]Apr 17'!L16</f>
        <v>Gem Tool Hire &amp; Sales</v>
      </c>
    </row>
    <row r="14" spans="1:5" x14ac:dyDescent="0.2">
      <c r="A14" s="3" t="str">
        <f>'[1]Apr 17'!B17</f>
        <v>Environmental Admin Business Support</v>
      </c>
      <c r="B14" s="4">
        <f>'[1]Apr 17'!G17</f>
        <v>42835</v>
      </c>
      <c r="C14" s="5">
        <f>'[1]Apr 17'!J17</f>
        <v>30</v>
      </c>
      <c r="D14" s="3" t="str">
        <f>'[1]Apr 17'!K17</f>
        <v>Storage Boxes</v>
      </c>
      <c r="E14" s="3" t="str">
        <f>'[1]Apr 17'!L17</f>
        <v>Amazon Uk</v>
      </c>
    </row>
    <row r="15" spans="1:5" x14ac:dyDescent="0.2">
      <c r="A15" s="3" t="str">
        <f>'[1]Apr 17'!B18</f>
        <v>Environmental Admin Business Support</v>
      </c>
      <c r="B15" s="4">
        <f>'[1]Apr 17'!G18</f>
        <v>42845</v>
      </c>
      <c r="C15" s="5">
        <f>'[1]Apr 17'!J18</f>
        <v>99.4</v>
      </c>
      <c r="D15" s="3" t="str">
        <f>'[1]Apr 17'!K18</f>
        <v>Storage Boxes</v>
      </c>
      <c r="E15" s="3" t="str">
        <f>'[1]Apr 17'!L18</f>
        <v>Amazon Uk</v>
      </c>
    </row>
    <row r="16" spans="1:5" x14ac:dyDescent="0.2">
      <c r="A16" s="3" t="str">
        <f>'[1]Apr 17'!B19</f>
        <v>Community Development</v>
      </c>
      <c r="B16" s="4">
        <f>'[1]Apr 17'!G19</f>
        <v>42828</v>
      </c>
      <c r="C16" s="5">
        <f>'[1]Apr 17'!J19</f>
        <v>269.94</v>
      </c>
      <c r="D16" s="3" t="str">
        <f>'[1]Apr 17'!K19</f>
        <v>Seminar: Practical Project Management</v>
      </c>
      <c r="E16" s="3" t="str">
        <f>'[1]Apr 17'!L19</f>
        <v>Paypal:Localinform</v>
      </c>
    </row>
    <row r="17" spans="1:5" x14ac:dyDescent="0.2">
      <c r="A17" s="3" t="str">
        <f>'[1]Apr 17'!B20</f>
        <v>Community Development</v>
      </c>
      <c r="B17" s="4">
        <f>'[1]Apr 17'!G20</f>
        <v>42829</v>
      </c>
      <c r="C17" s="5">
        <f>'[1]Apr 17'!J20</f>
        <v>54.14</v>
      </c>
      <c r="D17" s="3" t="str">
        <f>'[1]Apr 17'!K20</f>
        <v>Keyring kit, magnet kit and ceramic egg tealight holders</v>
      </c>
      <c r="E17" s="3" t="str">
        <f>'[1]Apr 17'!L20</f>
        <v>Baker Ross Ltd</v>
      </c>
    </row>
    <row r="18" spans="1:5" x14ac:dyDescent="0.2">
      <c r="A18" s="3" t="str">
        <f>'[1]Apr 17'!B21</f>
        <v>Community Development</v>
      </c>
      <c r="B18" s="4">
        <f>'[1]Apr 17'!G21</f>
        <v>42829</v>
      </c>
      <c r="C18" s="5">
        <f>'[1]Apr 17'!J21</f>
        <v>14.9</v>
      </c>
      <c r="D18" s="3" t="str">
        <f>'[1]Apr 17'!K21</f>
        <v>Rail Ticket</v>
      </c>
      <c r="E18" s="3" t="str">
        <f>'[1]Apr 17'!L21</f>
        <v>The Chiltern Rlywy</v>
      </c>
    </row>
    <row r="19" spans="1:5" x14ac:dyDescent="0.2">
      <c r="A19" s="3" t="str">
        <f>'[1]Apr 17'!B22</f>
        <v>Community Development</v>
      </c>
      <c r="B19" s="4">
        <f>'[1]Apr 17'!G22</f>
        <v>42830</v>
      </c>
      <c r="C19" s="5">
        <f>'[1]Apr 17'!J22</f>
        <v>3.5</v>
      </c>
      <c r="D19" s="3" t="str">
        <f>'[1]Apr 17'!K22</f>
        <v>no description</v>
      </c>
      <c r="E19" s="3" t="str">
        <f>'[1]Apr 17'!L22</f>
        <v>The Green Room</v>
      </c>
    </row>
    <row r="20" spans="1:5" x14ac:dyDescent="0.2">
      <c r="A20" s="3" t="str">
        <f>'[1]Apr 17'!B23</f>
        <v>Community Development</v>
      </c>
      <c r="B20" s="4">
        <f>'[1]Apr 17'!G23</f>
        <v>42831</v>
      </c>
      <c r="C20" s="5">
        <f>'[1]Apr 17'!J23</f>
        <v>6.4</v>
      </c>
      <c r="D20" s="3" t="str">
        <f>'[1]Apr 17'!K23</f>
        <v>Rail Ticket</v>
      </c>
      <c r="E20" s="3" t="str">
        <f>'[1]Apr 17'!L23</f>
        <v>The Chiltern Rlywy</v>
      </c>
    </row>
    <row r="21" spans="1:5" x14ac:dyDescent="0.2">
      <c r="A21" s="3" t="str">
        <f>'[1]Apr 17'!B24</f>
        <v>Community Development</v>
      </c>
      <c r="B21" s="4">
        <f>'[1]Apr 17'!G24</f>
        <v>42835</v>
      </c>
      <c r="C21" s="5">
        <f>'[1]Apr 17'!J24</f>
        <v>20.149999999999999</v>
      </c>
      <c r="D21" s="3" t="str">
        <f>'[1]Apr 17'!K24</f>
        <v>Assortment of iteam for Easter holiday give away</v>
      </c>
      <c r="E21" s="3" t="str">
        <f>'[1]Apr 17'!L24</f>
        <v>Sainsburys</v>
      </c>
    </row>
    <row r="22" spans="1:5" x14ac:dyDescent="0.2">
      <c r="A22" s="3" t="str">
        <f>'[1]Apr 17'!B25</f>
        <v>Community Development</v>
      </c>
      <c r="B22" s="4">
        <f>'[1]Apr 17'!G25</f>
        <v>42836</v>
      </c>
      <c r="C22" s="5">
        <f>'[1]Apr 17'!J25</f>
        <v>75.5</v>
      </c>
      <c r="D22" s="3" t="str">
        <f>'[1]Apr 17'!K25</f>
        <v>Rail Ticket</v>
      </c>
      <c r="E22" s="3" t="str">
        <f>'[1]Apr 17'!L25</f>
        <v>The Chiltern Rlywy</v>
      </c>
    </row>
    <row r="23" spans="1:5" x14ac:dyDescent="0.2">
      <c r="A23" s="3" t="str">
        <f>'[1]Apr 17'!B26</f>
        <v>Community Development</v>
      </c>
      <c r="B23" s="4">
        <f>'[1]Apr 17'!G26</f>
        <v>42849</v>
      </c>
      <c r="C23" s="5">
        <f>'[1]Apr 17'!J26</f>
        <v>25.93</v>
      </c>
      <c r="D23" s="3" t="str">
        <f>'[1]Apr 17'!K26</f>
        <v>Gold Winning Medals</v>
      </c>
      <c r="E23" s="3" t="str">
        <f>'[1]Apr 17'!L26</f>
        <v>Baker Ross Ltd</v>
      </c>
    </row>
    <row r="24" spans="1:5" x14ac:dyDescent="0.2">
      <c r="A24" s="3" t="str">
        <f>'[1]Apr 17'!B27</f>
        <v>Community Development</v>
      </c>
      <c r="B24" s="4">
        <f>'[1]Apr 17'!G27</f>
        <v>42849</v>
      </c>
      <c r="C24" s="5">
        <f>'[1]Apr 17'!J27</f>
        <v>87.8</v>
      </c>
      <c r="D24" s="3" t="str">
        <f>'[1]Apr 17'!K27</f>
        <v>Rail Ticket</v>
      </c>
      <c r="E24" s="3" t="str">
        <f>'[1]Apr 17'!L27</f>
        <v>The Chiltern Rlywy</v>
      </c>
    </row>
    <row r="25" spans="1:5" x14ac:dyDescent="0.2">
      <c r="A25" s="3" t="str">
        <f>'[1]Apr 17'!B28</f>
        <v>Community Development</v>
      </c>
      <c r="B25" s="4">
        <f>'[1]Apr 17'!G28</f>
        <v>42850</v>
      </c>
      <c r="C25" s="5">
        <f>'[1]Apr 17'!J28</f>
        <v>311.5</v>
      </c>
      <c r="D25" s="3" t="str">
        <f>'[1]Apr 17'!K28</f>
        <v>Frames and canopys</v>
      </c>
      <c r="E25" s="3" t="str">
        <f>'[1]Apr 17'!L28</f>
        <v>Pitbits Ltd</v>
      </c>
    </row>
    <row r="26" spans="1:5" x14ac:dyDescent="0.2">
      <c r="A26" s="3" t="str">
        <f>'[1]Apr 17'!B29</f>
        <v>Community Development</v>
      </c>
      <c r="B26" s="4">
        <f>'[1]Apr 17'!G29</f>
        <v>42850</v>
      </c>
      <c r="C26" s="5">
        <f>'[1]Apr 17'!J29</f>
        <v>309.5</v>
      </c>
      <c r="D26" s="3" t="str">
        <f>'[1]Apr 17'!K29</f>
        <v>Frames and canopys</v>
      </c>
      <c r="E26" s="3" t="str">
        <f>'[1]Apr 17'!L29</f>
        <v>Pitbits Ltd</v>
      </c>
    </row>
    <row r="27" spans="1:5" x14ac:dyDescent="0.2">
      <c r="A27" s="3" t="str">
        <f>'[1]Apr 17'!B30</f>
        <v>Community Development</v>
      </c>
      <c r="B27" s="4">
        <f>'[1]Apr 17'!G30</f>
        <v>42852</v>
      </c>
      <c r="C27" s="5">
        <f>'[1]Apr 17'!J30</f>
        <v>20.97</v>
      </c>
      <c r="D27" s="3" t="str">
        <f>'[1]Apr 17'!K30</f>
        <v>A4 Pukka Project Books</v>
      </c>
      <c r="E27" s="3" t="str">
        <f>'[1]Apr 17'!L30</f>
        <v>WH Smith</v>
      </c>
    </row>
    <row r="28" spans="1:5" x14ac:dyDescent="0.2">
      <c r="A28" s="3" t="str">
        <f>'[1]Apr 17'!B31</f>
        <v>Community Development</v>
      </c>
      <c r="B28" s="4">
        <f>'[1]Apr 17'!G31</f>
        <v>42853</v>
      </c>
      <c r="C28" s="5">
        <f>'[1]Apr 17'!J31</f>
        <v>51.4</v>
      </c>
      <c r="D28" s="3" t="str">
        <f>'[1]Apr 17'!K31</f>
        <v>Rail Ticket</v>
      </c>
      <c r="E28" s="3" t="str">
        <f>'[1]Apr 17'!L31</f>
        <v>The Chiltern Rlywy</v>
      </c>
    </row>
    <row r="29" spans="1:5" x14ac:dyDescent="0.2">
      <c r="A29" s="3" t="str">
        <f>'[1]Apr 17'!B32</f>
        <v>Recycling Promotion</v>
      </c>
      <c r="B29" s="4">
        <f>'[1]Apr 17'!G32</f>
        <v>42828</v>
      </c>
      <c r="C29" s="5">
        <f>'[1]Apr 17'!J32</f>
        <v>325.56</v>
      </c>
      <c r="D29" s="3" t="str">
        <f>'[1]Apr 17'!K32</f>
        <v>UPS Express delivery</v>
      </c>
      <c r="E29" s="3" t="str">
        <f>'[1]Apr 17'!L32</f>
        <v>www.p4dcouk</v>
      </c>
    </row>
    <row r="30" spans="1:5" x14ac:dyDescent="0.2">
      <c r="A30" s="3" t="str">
        <f>'[1]Apr 17'!B33</f>
        <v>Street Cleansing</v>
      </c>
      <c r="B30" s="4">
        <f>'[1]Apr 17'!G33</f>
        <v>42829</v>
      </c>
      <c r="C30" s="5">
        <f>'[1]Apr 17'!J33</f>
        <v>36</v>
      </c>
      <c r="D30" s="3" t="str">
        <f>'[1]Apr 17'!K33</f>
        <v>Cylinder Keys</v>
      </c>
      <c r="E30" s="3" t="str">
        <f>'[1]Apr 17'!L33</f>
        <v xml:space="preserve">Timpson </v>
      </c>
    </row>
    <row r="31" spans="1:5" x14ac:dyDescent="0.2">
      <c r="A31" s="3" t="str">
        <f>'[1]Apr 17'!B34</f>
        <v>Street Cleansing</v>
      </c>
      <c r="B31" s="4">
        <f>'[1]Apr 17'!G34</f>
        <v>42830</v>
      </c>
      <c r="C31" s="5">
        <f>'[1]Apr 17'!J34</f>
        <v>14.99</v>
      </c>
      <c r="D31" s="3" t="str">
        <f>'[1]Apr 17'!K34</f>
        <v>Spear&amp;Jacson/Dutchhoe</v>
      </c>
      <c r="E31" s="3" t="str">
        <f>'[1]Apr 17'!L34</f>
        <v xml:space="preserve"> B &amp; M Retail</v>
      </c>
    </row>
    <row r="32" spans="1:5" x14ac:dyDescent="0.2">
      <c r="A32" s="3" t="str">
        <f>'[1]Apr 17'!B35</f>
        <v>Civic Ceremonial</v>
      </c>
      <c r="B32" s="4">
        <f>'[1]Apr 17'!G35</f>
        <v>42846</v>
      </c>
      <c r="C32" s="5">
        <f>'[1]Apr 17'!J35</f>
        <v>248.05</v>
      </c>
      <c r="D32" s="3" t="str">
        <f>'[1]Apr 17'!K35</f>
        <v xml:space="preserve">Return Taxi </v>
      </c>
      <c r="E32" s="3" t="str">
        <f>'[1]Apr 17'!L35</f>
        <v>Paypal:Spencercars</v>
      </c>
    </row>
    <row r="33" spans="1:5" x14ac:dyDescent="0.2">
      <c r="A33" s="3" t="str">
        <f>'[1]Apr 17'!B36</f>
        <v>Cost Of Collection - Council Tax</v>
      </c>
      <c r="B33" s="4">
        <f>'[1]Apr 17'!G36</f>
        <v>42843</v>
      </c>
      <c r="C33" s="5">
        <f>'[1]Apr 17'!J36</f>
        <v>639</v>
      </c>
      <c r="D33" s="3" t="str">
        <f>'[1]Apr 17'!K36</f>
        <v>Liability orders x 213</v>
      </c>
      <c r="E33" s="3" t="str">
        <f>'[1]Apr 17'!L36</f>
        <v>HMCourts-Service.G</v>
      </c>
    </row>
    <row r="34" spans="1:5" x14ac:dyDescent="0.2">
      <c r="A34" s="3" t="str">
        <f>'[1]Apr 17'!B37</f>
        <v>Cost Of Collection - Council Tax</v>
      </c>
      <c r="B34" s="4">
        <f>'[1]Apr 17'!G37</f>
        <v>42845</v>
      </c>
      <c r="C34" s="5">
        <f>'[1]Apr 17'!J37</f>
        <v>771</v>
      </c>
      <c r="D34" s="3" t="str">
        <f>'[1]Apr 17'!K37</f>
        <v>Court Costs</v>
      </c>
      <c r="E34" s="3" t="str">
        <f>'[1]Apr 17'!L37</f>
        <v>HMCTS-TV031</v>
      </c>
    </row>
    <row r="35" spans="1:5" x14ac:dyDescent="0.2">
      <c r="A35" s="3" t="str">
        <f>'[1]Apr 17'!B38</f>
        <v>Corporate Finance</v>
      </c>
      <c r="B35" s="4">
        <f>'[1]Apr 17'!G38</f>
        <v>42845</v>
      </c>
      <c r="C35" s="5">
        <f>'[1]Apr 17'!J38</f>
        <v>7.99</v>
      </c>
      <c r="D35" s="3" t="str">
        <f>'[1]Apr 17'!K38</f>
        <v>Amazon Prime</v>
      </c>
      <c r="E35" s="3" t="str">
        <f>'[1]Apr 17'!L38</f>
        <v>Amazon Prime</v>
      </c>
    </row>
    <row r="36" spans="1:5" x14ac:dyDescent="0.2">
      <c r="A36" s="3" t="str">
        <f>'[1]Apr 17'!B39</f>
        <v>Corporate Finance</v>
      </c>
      <c r="B36" s="4">
        <f>'[1]Apr 17'!G39</f>
        <v>42849</v>
      </c>
      <c r="C36" s="5">
        <f>'[1]Apr 17'!J39</f>
        <v>330.08</v>
      </c>
      <c r="D36" s="3" t="str">
        <f>'[1]Apr 17'!K39</f>
        <v>Roller Backpack x 4</v>
      </c>
      <c r="E36" s="3" t="str">
        <f>'[1]Apr 17'!L39</f>
        <v>Amazon Uk</v>
      </c>
    </row>
    <row r="37" spans="1:5" x14ac:dyDescent="0.2">
      <c r="A37" s="3" t="str">
        <f>'[1]Apr 17'!B40</f>
        <v>Brighter Futures</v>
      </c>
      <c r="B37" s="4">
        <f>'[1]Apr 17'!G40</f>
        <v>42828</v>
      </c>
      <c r="C37" s="5">
        <f>'[1]Apr 17'!J40</f>
        <v>49.5</v>
      </c>
      <c r="D37" s="3" t="str">
        <f>'[1]Apr 17'!K40</f>
        <v>8ft x 1.5ft Banner x 2</v>
      </c>
      <c r="E37" s="3" t="str">
        <f>'[1]Apr 17'!L40</f>
        <v>www.printabanner.co.uk</v>
      </c>
    </row>
    <row r="38" spans="1:5" x14ac:dyDescent="0.2">
      <c r="A38" s="3" t="str">
        <f>'[1]Apr 17'!B41</f>
        <v>Democratic Process</v>
      </c>
      <c r="B38" s="4">
        <f>'[1]Apr 17'!G41</f>
        <v>42850</v>
      </c>
      <c r="C38" s="5">
        <f>'[1]Apr 17'!J41</f>
        <v>19.98</v>
      </c>
      <c r="D38" s="3">
        <f>'[1]Apr 17'!K41</f>
        <v>0</v>
      </c>
      <c r="E38" s="3" t="str">
        <f>'[1]Apr 17'!L41</f>
        <v>Screwfix Direct</v>
      </c>
    </row>
    <row r="39" spans="1:5" x14ac:dyDescent="0.2">
      <c r="A39" s="3" t="str">
        <f>'[1]Apr 17'!B42</f>
        <v>Democratic Process</v>
      </c>
      <c r="B39" s="4">
        <f>'[1]Apr 17'!G42</f>
        <v>42852</v>
      </c>
      <c r="C39" s="5">
        <f>'[1]Apr 17'!J42</f>
        <v>4.95</v>
      </c>
      <c r="D39" s="3">
        <f>'[1]Apr 17'!K42</f>
        <v>0</v>
      </c>
      <c r="E39" s="3" t="str">
        <f>'[1]Apr 17'!L42</f>
        <v xml:space="preserve">Home Bargains </v>
      </c>
    </row>
    <row r="40" spans="1:5" x14ac:dyDescent="0.2">
      <c r="A40" s="3" t="str">
        <f>'[1]Apr 17'!B43</f>
        <v>Democratic Process</v>
      </c>
      <c r="B40" s="4">
        <f>'[1]Apr 17'!G43</f>
        <v>42852</v>
      </c>
      <c r="C40" s="5">
        <f>'[1]Apr 17'!J43</f>
        <v>5</v>
      </c>
      <c r="D40" s="3">
        <f>'[1]Apr 17'!K43</f>
        <v>0</v>
      </c>
      <c r="E40" s="3" t="str">
        <f>'[1]Apr 17'!L43</f>
        <v>Poundworld</v>
      </c>
    </row>
    <row r="41" spans="1:5" x14ac:dyDescent="0.2">
      <c r="A41" s="3" t="str">
        <f>'[1]Apr 17'!B44</f>
        <v>Democratic Process</v>
      </c>
      <c r="B41" s="4">
        <f>'[1]Apr 17'!G44</f>
        <v>42852</v>
      </c>
      <c r="C41" s="5">
        <f>'[1]Apr 17'!J44</f>
        <v>6</v>
      </c>
      <c r="D41" s="3">
        <f>'[1]Apr 17'!K44</f>
        <v>0</v>
      </c>
      <c r="E41" s="3" t="str">
        <f>'[1]Apr 17'!L44</f>
        <v>Poundland</v>
      </c>
    </row>
    <row r="42" spans="1:5" x14ac:dyDescent="0.2">
      <c r="A42" s="3" t="str">
        <f>'[1]Apr 17'!B45</f>
        <v>Democratic Process</v>
      </c>
      <c r="B42" s="4">
        <f>'[1]Apr 17'!G45</f>
        <v>42852</v>
      </c>
      <c r="C42" s="5">
        <f>'[1]Apr 17'!J45</f>
        <v>3.21</v>
      </c>
      <c r="D42" s="3">
        <f>'[1]Apr 17'!K45</f>
        <v>0</v>
      </c>
      <c r="E42" s="3" t="str">
        <f>'[1]Apr 17'!L45</f>
        <v>W M Morrison</v>
      </c>
    </row>
    <row r="43" spans="1:5" x14ac:dyDescent="0.2">
      <c r="A43" s="3" t="str">
        <f>'[1]Apr 17'!B46</f>
        <v>Democratic Process</v>
      </c>
      <c r="B43" s="4">
        <f>'[1]Apr 17'!G46</f>
        <v>42852</v>
      </c>
      <c r="C43" s="5">
        <f>'[1]Apr 17'!J46</f>
        <v>34.49</v>
      </c>
      <c r="D43" s="3">
        <f>'[1]Apr 17'!K46</f>
        <v>0</v>
      </c>
      <c r="E43" s="3" t="str">
        <f>'[1]Apr 17'!L46</f>
        <v>Office Outlet</v>
      </c>
    </row>
    <row r="44" spans="1:5" x14ac:dyDescent="0.2">
      <c r="A44" s="3" t="str">
        <f>'[1]Apr 17'!B47</f>
        <v>Democratic Process</v>
      </c>
      <c r="B44" s="4">
        <f>'[1]Apr 17'!G47</f>
        <v>42852</v>
      </c>
      <c r="C44" s="5">
        <f>'[1]Apr 17'!J47</f>
        <v>12.2</v>
      </c>
      <c r="D44" s="3">
        <f>'[1]Apr 17'!K47</f>
        <v>0</v>
      </c>
      <c r="E44" s="3" t="str">
        <f>'[1]Apr 17'!L47</f>
        <v>Screwfix Direct</v>
      </c>
    </row>
    <row r="45" spans="1:5" x14ac:dyDescent="0.2">
      <c r="A45" s="3" t="str">
        <f>'[1]Apr 17'!B48</f>
        <v>Democratic Process</v>
      </c>
      <c r="B45" s="4">
        <f>'[1]Apr 17'!G48</f>
        <v>42852</v>
      </c>
      <c r="C45" s="5">
        <f>'[1]Apr 17'!J48</f>
        <v>21.96</v>
      </c>
      <c r="D45" s="3">
        <f>'[1]Apr 17'!K48</f>
        <v>0</v>
      </c>
      <c r="E45" s="3" t="str">
        <f>'[1]Apr 17'!L48</f>
        <v>Argos Ltd</v>
      </c>
    </row>
    <row r="46" spans="1:5" x14ac:dyDescent="0.2">
      <c r="A46" s="3" t="str">
        <f>'[1]Apr 17'!B49</f>
        <v>Democratic Process</v>
      </c>
      <c r="B46" s="4">
        <f>'[1]Apr 17'!G49</f>
        <v>42852</v>
      </c>
      <c r="C46" s="5">
        <f>'[1]Apr 17'!J49</f>
        <v>5.5</v>
      </c>
      <c r="D46" s="3">
        <f>'[1]Apr 17'!K49</f>
        <v>0</v>
      </c>
      <c r="E46" s="3" t="str">
        <f>'[1]Apr 17'!L49</f>
        <v>Sainsburys</v>
      </c>
    </row>
    <row r="47" spans="1:5" x14ac:dyDescent="0.2">
      <c r="A47" s="3" t="str">
        <f>'[1]Apr 17'!B50</f>
        <v>Democratic Process</v>
      </c>
      <c r="B47" s="4">
        <f>'[1]Apr 17'!G50</f>
        <v>42852</v>
      </c>
      <c r="C47" s="5">
        <f>'[1]Apr 17'!J50</f>
        <v>59.35</v>
      </c>
      <c r="D47" s="3">
        <f>'[1]Apr 17'!K50</f>
        <v>0</v>
      </c>
      <c r="E47" s="3" t="str">
        <f>'[1]Apr 17'!L50</f>
        <v>SP Costworld Paper</v>
      </c>
    </row>
    <row r="48" spans="1:5" x14ac:dyDescent="0.2">
      <c r="A48" s="3" t="str">
        <f>'[1]Apr 17'!B51</f>
        <v>Democratic Process</v>
      </c>
      <c r="B48" s="4">
        <f>'[1]Apr 17'!G51</f>
        <v>42854</v>
      </c>
      <c r="C48" s="5">
        <f>'[1]Apr 17'!J51</f>
        <v>54.98</v>
      </c>
      <c r="D48" s="3">
        <f>'[1]Apr 17'!K51</f>
        <v>0</v>
      </c>
      <c r="E48" s="3" t="str">
        <f>'[1]Apr 17'!L51</f>
        <v>Office Outlet</v>
      </c>
    </row>
    <row r="49" spans="1:5" x14ac:dyDescent="0.2">
      <c r="A49" s="3" t="str">
        <f>'[1]Apr 17'!B52</f>
        <v>Democratic Process</v>
      </c>
      <c r="B49" s="4">
        <f>'[1]Apr 17'!G52</f>
        <v>42853</v>
      </c>
      <c r="C49" s="5">
        <f>'[1]Apr 17'!J52</f>
        <v>24.6</v>
      </c>
      <c r="D49" s="3">
        <f>'[1]Apr 17'!K52</f>
        <v>0</v>
      </c>
      <c r="E49" s="3" t="str">
        <f>'[1]Apr 17'!L52</f>
        <v>Amazon Uk</v>
      </c>
    </row>
    <row r="50" spans="1:5" x14ac:dyDescent="0.2">
      <c r="A50" s="3" t="str">
        <f>'[1]Apr 17'!B53</f>
        <v>County Council Elections</v>
      </c>
      <c r="B50" s="4">
        <f>'[1]Apr 17'!G53</f>
        <v>42848</v>
      </c>
      <c r="C50" s="5">
        <f>'[1]Apr 17'!J53</f>
        <v>79.739999999999995</v>
      </c>
      <c r="D50" s="3" t="str">
        <f>'[1]Apr 17'!K53</f>
        <v>Gigabit Passthrough Powerline starter Kit</v>
      </c>
      <c r="E50" s="3" t="str">
        <f>'[1]Apr 17'!L53</f>
        <v>Amazon Uk</v>
      </c>
    </row>
    <row r="51" spans="1:5" x14ac:dyDescent="0.2">
      <c r="A51" s="3" t="str">
        <f>'[1]Apr 17'!B54</f>
        <v>County Council Elections</v>
      </c>
      <c r="B51" s="4">
        <f>'[1]Apr 17'!G54</f>
        <v>42822</v>
      </c>
      <c r="C51" s="5">
        <f>'[1]Apr 17'!J54</f>
        <v>21</v>
      </c>
      <c r="D51" s="3" t="str">
        <f>'[1]Apr 17'!K54</f>
        <v>Assortment of sweets</v>
      </c>
      <c r="E51" s="3" t="str">
        <f>'[1]Apr 17'!L54</f>
        <v>ASDA Stores</v>
      </c>
    </row>
    <row r="52" spans="1:5" x14ac:dyDescent="0.2">
      <c r="A52" s="3" t="str">
        <f>'[1]Apr 17'!B55</f>
        <v>County Council Elections</v>
      </c>
      <c r="B52" s="4">
        <f>'[1]Apr 17'!G55</f>
        <v>42822</v>
      </c>
      <c r="C52" s="5">
        <f>'[1]Apr 17'!J55</f>
        <v>15.94</v>
      </c>
      <c r="D52" s="3" t="str">
        <f>'[1]Apr 17'!K55</f>
        <v>Padlocks</v>
      </c>
      <c r="E52" s="3" t="str">
        <f>'[1]Apr 17'!L55</f>
        <v>B &amp; Q</v>
      </c>
    </row>
    <row r="53" spans="1:5" x14ac:dyDescent="0.2">
      <c r="A53" s="3" t="str">
        <f>'[1]Apr 17'!B56</f>
        <v>County Council Elections</v>
      </c>
      <c r="B53" s="4">
        <f>'[1]Apr 17'!G56</f>
        <v>42857</v>
      </c>
      <c r="C53" s="5">
        <f>'[1]Apr 17'!J56</f>
        <v>31.42</v>
      </c>
      <c r="D53" s="3" t="str">
        <f>'[1]Apr 17'!K56</f>
        <v>Assortment of Food</v>
      </c>
      <c r="E53" s="3" t="str">
        <f>'[1]Apr 17'!L56</f>
        <v>Mcdonalds</v>
      </c>
    </row>
    <row r="54" spans="1:5" x14ac:dyDescent="0.2">
      <c r="A54" s="3" t="str">
        <f>'[1]Apr 17'!B57</f>
        <v>Recycling Promotion</v>
      </c>
      <c r="B54" s="4">
        <f>'[1]Apr 17'!G57</f>
        <v>42845</v>
      </c>
      <c r="C54" s="5">
        <f>'[1]Apr 17'!J57</f>
        <v>30</v>
      </c>
      <c r="D54" s="3" t="str">
        <f>'[1]Apr 17'!K57</f>
        <v>Single Clothes Rail</v>
      </c>
      <c r="E54" s="3" t="str">
        <f>'[1]Apr 17'!L57</f>
        <v>Argos Ltd</v>
      </c>
    </row>
    <row r="55" spans="1:5" x14ac:dyDescent="0.2">
      <c r="A55" s="3" t="str">
        <f>'[1]Apr 17'!B58</f>
        <v>Waste Service (combined)</v>
      </c>
      <c r="B55" s="4">
        <f>'[1]Apr 17'!G58</f>
        <v>42850</v>
      </c>
      <c r="C55" s="5">
        <f>'[1]Apr 17'!J58</f>
        <v>6.45</v>
      </c>
      <c r="D55" s="3" t="str">
        <f>'[1]Apr 17'!K58</f>
        <v>Special Delivery</v>
      </c>
      <c r="E55" s="3" t="str">
        <f>'[1]Apr 17'!L58</f>
        <v>Post Office Counter</v>
      </c>
    </row>
    <row r="56" spans="1:5" x14ac:dyDescent="0.2">
      <c r="A56" s="3" t="str">
        <f>'[1]Apr 17'!B59</f>
        <v>Maintenance Of Vehicles</v>
      </c>
      <c r="B56" s="4">
        <f>'[1]Apr 17'!G59</f>
        <v>42830</v>
      </c>
      <c r="C56" s="5">
        <f>'[1]Apr 17'!J59</f>
        <v>252</v>
      </c>
      <c r="D56" s="3" t="str">
        <f>'[1]Apr 17'!K59</f>
        <v>Carry out remote repair and supply programmespare manual key</v>
      </c>
      <c r="E56" s="3" t="str">
        <f>'[1]Apr 17'!L59</f>
        <v>Let Me in Automotive</v>
      </c>
    </row>
    <row r="57" spans="1:5" x14ac:dyDescent="0.2">
      <c r="A57" s="3" t="str">
        <f>'[1]Apr 17'!B60</f>
        <v>Street Cleansing</v>
      </c>
      <c r="B57" s="4">
        <f>'[1]Apr 17'!G60</f>
        <v>42837</v>
      </c>
      <c r="C57" s="5">
        <f>'[1]Apr 17'!J60</f>
        <v>138</v>
      </c>
      <c r="D57" s="3" t="str">
        <f>'[1]Apr 17'!K60</f>
        <v>no description</v>
      </c>
      <c r="E57" s="3" t="str">
        <f>'[1]Apr 17'!L60</f>
        <v>Cherwell Garden</v>
      </c>
    </row>
    <row r="58" spans="1:5" x14ac:dyDescent="0.2">
      <c r="A58" s="3" t="str">
        <f>'[1]Apr 17'!B61</f>
        <v>Maintenance Of Vehicles</v>
      </c>
      <c r="B58" s="4">
        <f>'[1]Apr 17'!G61</f>
        <v>42838</v>
      </c>
      <c r="C58" s="5">
        <f>'[1]Apr 17'!J61</f>
        <v>45</v>
      </c>
      <c r="D58" s="3" t="str">
        <f>'[1]Apr 17'!K61</f>
        <v>Call Blocker</v>
      </c>
      <c r="E58" s="3" t="str">
        <f>'[1]Apr 17'!L61</f>
        <v>Tesco Stores</v>
      </c>
    </row>
    <row r="59" spans="1:5" x14ac:dyDescent="0.2">
      <c r="A59" s="3" t="str">
        <f>'[1]Apr 17'!B62</f>
        <v>Maintenance Of Vehicles</v>
      </c>
      <c r="B59" s="4">
        <f>'[1]Apr 17'!G62</f>
        <v>42843</v>
      </c>
      <c r="C59" s="5">
        <f>'[1]Apr 17'!J62</f>
        <v>54.52</v>
      </c>
      <c r="D59" s="3" t="str">
        <f>'[1]Apr 17'!K62</f>
        <v>Refreshments</v>
      </c>
      <c r="E59" s="3" t="str">
        <f>'[1]Apr 17'!L62</f>
        <v>Swan</v>
      </c>
    </row>
    <row r="60" spans="1:5" x14ac:dyDescent="0.2">
      <c r="A60" s="3" t="str">
        <f>'[1]Apr 17'!B63</f>
        <v>Maintenance Of Vehicles</v>
      </c>
      <c r="B60" s="4">
        <f>'[1]Apr 17'!G63</f>
        <v>42843</v>
      </c>
      <c r="C60" s="5">
        <f>'[1]Apr 17'!J63</f>
        <v>199.98</v>
      </c>
      <c r="D60" s="3" t="str">
        <f>'[1]Apr 17'!K63</f>
        <v>overnight accommodation</v>
      </c>
      <c r="E60" s="3" t="str">
        <f>'[1]Apr 17'!L63</f>
        <v>Premier Inn</v>
      </c>
    </row>
    <row r="61" spans="1:5" x14ac:dyDescent="0.2">
      <c r="A61" s="3" t="str">
        <f>'[1]Apr 17'!B64</f>
        <v>Street Cleansing</v>
      </c>
      <c r="B61" s="4">
        <f>'[1]Apr 17'!G64</f>
        <v>42845</v>
      </c>
      <c r="C61" s="5">
        <f>'[1]Apr 17'!J64</f>
        <v>242.5</v>
      </c>
      <c r="D61" s="3" t="str">
        <f>'[1]Apr 17'!K64</f>
        <v>Vehicle Tax</v>
      </c>
      <c r="E61" s="3" t="str">
        <f>'[1]Apr 17'!L64</f>
        <v>DVLA Vehicle Tax</v>
      </c>
    </row>
    <row r="62" spans="1:5" x14ac:dyDescent="0.2">
      <c r="A62" s="3" t="str">
        <f>'[1]Apr 17'!B65</f>
        <v>Maintenance Of Vehicles</v>
      </c>
      <c r="B62" s="4">
        <f>'[1]Apr 17'!G65</f>
        <v>42850</v>
      </c>
      <c r="C62" s="5">
        <f>'[1]Apr 17'!J65</f>
        <v>479.95</v>
      </c>
      <c r="D62" s="3" t="str">
        <f>'[1]Apr 17'!K65</f>
        <v>unable to see description</v>
      </c>
      <c r="E62" s="3" t="str">
        <f>'[1]Apr 17'!L65</f>
        <v xml:space="preserve">Niche Tools </v>
      </c>
    </row>
    <row r="63" spans="1:5" x14ac:dyDescent="0.2">
      <c r="A63" s="3" t="str">
        <f>'[1]Apr 17'!B66</f>
        <v>Maintenance Of Vehicles</v>
      </c>
      <c r="B63" s="4">
        <f>'[1]Apr 17'!G66</f>
        <v>42850</v>
      </c>
      <c r="C63" s="5">
        <f>'[1]Apr 17'!J66</f>
        <v>24</v>
      </c>
      <c r="D63" s="3" t="str">
        <f>'[1]Apr 17'!K66</f>
        <v>Mild Steel Studding</v>
      </c>
      <c r="E63" s="3" t="str">
        <f>'[1]Apr 17'!L66</f>
        <v>Banbury Tools Ltd</v>
      </c>
    </row>
    <row r="64" spans="1:5" x14ac:dyDescent="0.2">
      <c r="A64" s="3" t="str">
        <f>'[1]Apr 17'!B67</f>
        <v>MOT Bay</v>
      </c>
      <c r="B64" s="4">
        <f>'[1]Apr 17'!G67</f>
        <v>42850</v>
      </c>
      <c r="C64" s="5">
        <f>'[1]Apr 17'!J67</f>
        <v>410</v>
      </c>
      <c r="D64" s="3" t="str">
        <f>'[1]Apr 17'!K67</f>
        <v>MOT Testing</v>
      </c>
      <c r="E64" s="3" t="str">
        <f>'[1]Apr 17'!L67</f>
        <v>DVSA MOT Comp 2</v>
      </c>
    </row>
    <row r="65" spans="1:5" x14ac:dyDescent="0.2">
      <c r="A65" s="3" t="str">
        <f>'[1]Apr 17'!B68</f>
        <v>Catering</v>
      </c>
      <c r="B65" s="4">
        <f>'[1]Apr 17'!G68</f>
        <v>42828</v>
      </c>
      <c r="C65" s="5">
        <f>'[1]Apr 17'!J68</f>
        <v>107.46</v>
      </c>
      <c r="D65" s="3" t="str">
        <f>'[1]Apr 17'!K68</f>
        <v>Cold and fresh meats</v>
      </c>
      <c r="E65" s="3" t="str">
        <f>'[1]Apr 17'!L68</f>
        <v>C J Harper</v>
      </c>
    </row>
    <row r="66" spans="1:5" x14ac:dyDescent="0.2">
      <c r="A66" s="3" t="str">
        <f>'[1]Apr 17'!B69</f>
        <v>Catering</v>
      </c>
      <c r="B66" s="4">
        <f>'[1]Apr 17'!G69</f>
        <v>42829</v>
      </c>
      <c r="C66" s="5">
        <f>'[1]Apr 17'!J69</f>
        <v>188.03</v>
      </c>
      <c r="D66" s="3" t="str">
        <f>'[1]Apr 17'!K69</f>
        <v>Cold and fresh meats</v>
      </c>
      <c r="E66" s="3" t="str">
        <f>'[1]Apr 17'!L69</f>
        <v>Philip Dennis Food Ser</v>
      </c>
    </row>
    <row r="67" spans="1:5" x14ac:dyDescent="0.2">
      <c r="A67" s="3" t="str">
        <f>'[1]Apr 17'!B70</f>
        <v>Catering</v>
      </c>
      <c r="B67" s="4">
        <f>'[1]Apr 17'!G70</f>
        <v>42830</v>
      </c>
      <c r="C67" s="5">
        <f>'[1]Apr 17'!J70</f>
        <v>139.94999999999999</v>
      </c>
      <c r="D67" s="3" t="str">
        <f>'[1]Apr 17'!K70</f>
        <v xml:space="preserve">Groceries </v>
      </c>
      <c r="E67" s="3" t="str">
        <f>'[1]Apr 17'!L70</f>
        <v>Brake Bros Ltd</v>
      </c>
    </row>
    <row r="68" spans="1:5" x14ac:dyDescent="0.2">
      <c r="A68" s="3" t="str">
        <f>'[1]Apr 17'!B71</f>
        <v>Catering</v>
      </c>
      <c r="B68" s="4">
        <f>'[1]Apr 17'!G71</f>
        <v>42830</v>
      </c>
      <c r="C68" s="5">
        <f>'[1]Apr 17'!J71</f>
        <v>43.18</v>
      </c>
      <c r="D68" s="3" t="str">
        <f>'[1]Apr 17'!K71</f>
        <v xml:space="preserve">Groceries </v>
      </c>
      <c r="E68" s="3" t="str">
        <f>'[1]Apr 17'!L71</f>
        <v>Sainsburys</v>
      </c>
    </row>
    <row r="69" spans="1:5" x14ac:dyDescent="0.2">
      <c r="A69" s="3" t="str">
        <f>'[1]Apr 17'!B72</f>
        <v>Catering</v>
      </c>
      <c r="B69" s="4">
        <f>'[1]Apr 17'!G72</f>
        <v>42832</v>
      </c>
      <c r="C69" s="5">
        <f>'[1]Apr 17'!J72</f>
        <v>238.37</v>
      </c>
      <c r="D69" s="3" t="str">
        <f>'[1]Apr 17'!K72</f>
        <v xml:space="preserve">Groceries </v>
      </c>
      <c r="E69" s="3" t="str">
        <f>'[1]Apr 17'!L72</f>
        <v>Pershore Produce</v>
      </c>
    </row>
    <row r="70" spans="1:5" x14ac:dyDescent="0.2">
      <c r="A70" s="3" t="str">
        <f>'[1]Apr 17'!B73</f>
        <v>Catering</v>
      </c>
      <c r="B70" s="4">
        <f>'[1]Apr 17'!G73</f>
        <v>42832</v>
      </c>
      <c r="C70" s="5">
        <f>'[1]Apr 17'!J73</f>
        <v>28.88</v>
      </c>
      <c r="D70" s="3" t="str">
        <f>'[1]Apr 17'!K73</f>
        <v xml:space="preserve">Groceries </v>
      </c>
      <c r="E70" s="3" t="str">
        <f>'[1]Apr 17'!L73</f>
        <v>Sainsburys</v>
      </c>
    </row>
    <row r="71" spans="1:5" x14ac:dyDescent="0.2">
      <c r="A71" s="3" t="str">
        <f>'[1]Apr 17'!B74</f>
        <v>Catering</v>
      </c>
      <c r="B71" s="4">
        <f>'[1]Apr 17'!G74</f>
        <v>42835</v>
      </c>
      <c r="C71" s="5">
        <f>'[1]Apr 17'!J74</f>
        <v>108.38</v>
      </c>
      <c r="D71" s="3" t="str">
        <f>'[1]Apr 17'!K74</f>
        <v>Cold and fresh meats</v>
      </c>
      <c r="E71" s="3" t="str">
        <f>'[1]Apr 17'!L74</f>
        <v>C J Harper</v>
      </c>
    </row>
    <row r="72" spans="1:5" x14ac:dyDescent="0.2">
      <c r="A72" s="3" t="str">
        <f>'[1]Apr 17'!B75</f>
        <v>Catering</v>
      </c>
      <c r="B72" s="4">
        <f>'[1]Apr 17'!G75</f>
        <v>42836</v>
      </c>
      <c r="C72" s="5">
        <f>'[1]Apr 17'!J75</f>
        <v>106.02</v>
      </c>
      <c r="D72" s="3" t="str">
        <f>'[1]Apr 17'!K75</f>
        <v xml:space="preserve">Groceries </v>
      </c>
      <c r="E72" s="3" t="str">
        <f>'[1]Apr 17'!L75</f>
        <v>Philip Dennis Food Ser</v>
      </c>
    </row>
    <row r="73" spans="1:5" x14ac:dyDescent="0.2">
      <c r="A73" s="3" t="str">
        <f>'[1]Apr 17'!B76</f>
        <v>Catering</v>
      </c>
      <c r="B73" s="4">
        <f>'[1]Apr 17'!G76</f>
        <v>42836</v>
      </c>
      <c r="C73" s="5">
        <f>'[1]Apr 17'!J76</f>
        <v>51.15</v>
      </c>
      <c r="D73" s="3" t="str">
        <f>'[1]Apr 17'!K76</f>
        <v xml:space="preserve">Groceries </v>
      </c>
      <c r="E73" s="3" t="str">
        <f>'[1]Apr 17'!L76</f>
        <v>Sainsburys</v>
      </c>
    </row>
    <row r="74" spans="1:5" x14ac:dyDescent="0.2">
      <c r="A74" s="3" t="str">
        <f>'[1]Apr 17'!B77</f>
        <v>Catering</v>
      </c>
      <c r="B74" s="4">
        <f>'[1]Apr 17'!G77</f>
        <v>42837</v>
      </c>
      <c r="C74" s="5">
        <f>'[1]Apr 17'!J77</f>
        <v>109.3</v>
      </c>
      <c r="D74" s="3" t="str">
        <f>'[1]Apr 17'!K77</f>
        <v xml:space="preserve">Groceries </v>
      </c>
      <c r="E74" s="3" t="str">
        <f>'[1]Apr 17'!L77</f>
        <v>Brake Bros Ltd</v>
      </c>
    </row>
    <row r="75" spans="1:5" x14ac:dyDescent="0.2">
      <c r="A75" s="3" t="str">
        <f>'[1]Apr 17'!B78</f>
        <v>Catering</v>
      </c>
      <c r="B75" s="4">
        <f>'[1]Apr 17'!G78</f>
        <v>42837</v>
      </c>
      <c r="C75" s="5">
        <f>'[1]Apr 17'!J78</f>
        <v>26.98</v>
      </c>
      <c r="D75" s="3" t="str">
        <f>'[1]Apr 17'!K78</f>
        <v xml:space="preserve">Groceries </v>
      </c>
      <c r="E75" s="3" t="str">
        <f>'[1]Apr 17'!L78</f>
        <v>Philip Dennis Food Ser</v>
      </c>
    </row>
    <row r="76" spans="1:5" x14ac:dyDescent="0.2">
      <c r="A76" s="3" t="str">
        <f>'[1]Apr 17'!B79</f>
        <v>Catering</v>
      </c>
      <c r="B76" s="4">
        <f>'[1]Apr 17'!G79</f>
        <v>42838</v>
      </c>
      <c r="C76" s="5">
        <f>'[1]Apr 17'!J79</f>
        <v>134.6</v>
      </c>
      <c r="D76" s="3" t="str">
        <f>'[1]Apr 17'!K79</f>
        <v xml:space="preserve">Groceries </v>
      </c>
      <c r="E76" s="3" t="str">
        <f>'[1]Apr 17'!L79</f>
        <v>Pershore Produce</v>
      </c>
    </row>
    <row r="77" spans="1:5" x14ac:dyDescent="0.2">
      <c r="A77" s="3" t="str">
        <f>'[1]Apr 17'!B80</f>
        <v>Catering</v>
      </c>
      <c r="B77" s="4">
        <f>'[1]Apr 17'!G80</f>
        <v>42840</v>
      </c>
      <c r="C77" s="5">
        <f>'[1]Apr 17'!J80</f>
        <v>17.18</v>
      </c>
      <c r="D77" s="3" t="str">
        <f>'[1]Apr 17'!K80</f>
        <v xml:space="preserve">Groceries </v>
      </c>
      <c r="E77" s="3" t="str">
        <f>'[1]Apr 17'!L80</f>
        <v>Tesco Stores</v>
      </c>
    </row>
    <row r="78" spans="1:5" x14ac:dyDescent="0.2">
      <c r="A78" s="3" t="str">
        <f>'[1]Apr 17'!B81</f>
        <v>Catering</v>
      </c>
      <c r="B78" s="4">
        <f>'[1]Apr 17'!G81</f>
        <v>42843</v>
      </c>
      <c r="C78" s="5">
        <f>'[1]Apr 17'!J81</f>
        <v>17.09</v>
      </c>
      <c r="D78" s="3" t="str">
        <f>'[1]Apr 17'!K81</f>
        <v xml:space="preserve">Groceries </v>
      </c>
      <c r="E78" s="3" t="str">
        <f>'[1]Apr 17'!L81</f>
        <v>Sainsburys</v>
      </c>
    </row>
    <row r="79" spans="1:5" x14ac:dyDescent="0.2">
      <c r="A79" s="3" t="str">
        <f>'[1]Apr 17'!B82</f>
        <v>Catering</v>
      </c>
      <c r="B79" s="4">
        <f>'[1]Apr 17'!G82</f>
        <v>42844</v>
      </c>
      <c r="C79" s="5">
        <f>'[1]Apr 17'!J82</f>
        <v>204.58</v>
      </c>
      <c r="D79" s="3" t="str">
        <f>'[1]Apr 17'!K82</f>
        <v xml:space="preserve">Groceries </v>
      </c>
      <c r="E79" s="3" t="str">
        <f>'[1]Apr 17'!L82</f>
        <v>Philip Dennis Food Ser</v>
      </c>
    </row>
    <row r="80" spans="1:5" x14ac:dyDescent="0.2">
      <c r="A80" s="3" t="str">
        <f>'[1]Apr 17'!B83</f>
        <v>Catering</v>
      </c>
      <c r="B80" s="4">
        <f>'[1]Apr 17'!G83</f>
        <v>42845</v>
      </c>
      <c r="C80" s="5">
        <f>'[1]Apr 17'!J83</f>
        <v>108.92</v>
      </c>
      <c r="D80" s="3" t="str">
        <f>'[1]Apr 17'!K83</f>
        <v xml:space="preserve">Groceries </v>
      </c>
      <c r="E80" s="3" t="str">
        <f>'[1]Apr 17'!L83</f>
        <v>Delice De France</v>
      </c>
    </row>
    <row r="81" spans="1:5" x14ac:dyDescent="0.2">
      <c r="A81" s="3" t="str">
        <f>'[1]Apr 17'!B84</f>
        <v>Catering</v>
      </c>
      <c r="B81" s="4">
        <f>'[1]Apr 17'!G84</f>
        <v>42845</v>
      </c>
      <c r="C81" s="5">
        <f>'[1]Apr 17'!J84</f>
        <v>213.13</v>
      </c>
      <c r="D81" s="3" t="str">
        <f>'[1]Apr 17'!K84</f>
        <v>Assortment of items</v>
      </c>
      <c r="E81" s="3" t="str">
        <f>'[1]Apr 17'!L84</f>
        <v>The Bag n Box Man</v>
      </c>
    </row>
    <row r="82" spans="1:5" x14ac:dyDescent="0.2">
      <c r="A82" s="3" t="str">
        <f>'[1]Apr 17'!B85</f>
        <v>Catering</v>
      </c>
      <c r="B82" s="4">
        <f>'[1]Apr 17'!G85</f>
        <v>42846</v>
      </c>
      <c r="C82" s="5">
        <f>'[1]Apr 17'!J85</f>
        <v>171.29</v>
      </c>
      <c r="D82" s="3" t="str">
        <f>'[1]Apr 17'!K85</f>
        <v xml:space="preserve">Groceries </v>
      </c>
      <c r="E82" s="3" t="str">
        <f>'[1]Apr 17'!L85</f>
        <v>Pershore Produce</v>
      </c>
    </row>
    <row r="83" spans="1:5" x14ac:dyDescent="0.2">
      <c r="A83" s="3" t="str">
        <f>'[1]Apr 17'!B86</f>
        <v>Catering</v>
      </c>
      <c r="B83" s="4">
        <f>'[1]Apr 17'!G86</f>
        <v>42846</v>
      </c>
      <c r="C83" s="5">
        <f>'[1]Apr 17'!J86</f>
        <v>47.05</v>
      </c>
      <c r="D83" s="3" t="str">
        <f>'[1]Apr 17'!K86</f>
        <v xml:space="preserve">Groceries </v>
      </c>
      <c r="E83" s="3" t="str">
        <f>'[1]Apr 17'!L86</f>
        <v>Sainsburys</v>
      </c>
    </row>
    <row r="84" spans="1:5" x14ac:dyDescent="0.2">
      <c r="A84" s="3" t="str">
        <f>'[1]Apr 17'!B87</f>
        <v>Catering</v>
      </c>
      <c r="B84" s="4">
        <f>'[1]Apr 17'!G87</f>
        <v>42848</v>
      </c>
      <c r="C84" s="5">
        <f>'[1]Apr 17'!J87</f>
        <v>14.6</v>
      </c>
      <c r="D84" s="3" t="str">
        <f>'[1]Apr 17'!K87</f>
        <v xml:space="preserve">Groceries </v>
      </c>
      <c r="E84" s="3" t="str">
        <f>'[1]Apr 17'!L87</f>
        <v>Sainsburys</v>
      </c>
    </row>
    <row r="85" spans="1:5" x14ac:dyDescent="0.2">
      <c r="A85" s="3" t="str">
        <f>'[1]Apr 17'!B88</f>
        <v>Catering</v>
      </c>
      <c r="B85" s="4">
        <f>'[1]Apr 17'!G88</f>
        <v>42849</v>
      </c>
      <c r="C85" s="5">
        <f>'[1]Apr 17'!J88</f>
        <v>105.68</v>
      </c>
      <c r="D85" s="3" t="str">
        <f>'[1]Apr 17'!K88</f>
        <v>Cold and fresh meats</v>
      </c>
      <c r="E85" s="3" t="str">
        <f>'[1]Apr 17'!L88</f>
        <v>C J Harper</v>
      </c>
    </row>
    <row r="86" spans="1:5" x14ac:dyDescent="0.2">
      <c r="A86" s="3" t="str">
        <f>'[1]Apr 17'!B89</f>
        <v>Catering</v>
      </c>
      <c r="B86" s="4">
        <f>'[1]Apr 17'!G89</f>
        <v>42849</v>
      </c>
      <c r="C86" s="5">
        <f>'[1]Apr 17'!J89</f>
        <v>72.430000000000007</v>
      </c>
      <c r="D86" s="3" t="str">
        <f>'[1]Apr 17'!K89</f>
        <v xml:space="preserve">Groceries </v>
      </c>
      <c r="E86" s="3" t="str">
        <f>'[1]Apr 17'!L89</f>
        <v>W M Morrison</v>
      </c>
    </row>
    <row r="87" spans="1:5" x14ac:dyDescent="0.2">
      <c r="A87" s="3" t="str">
        <f>'[1]Apr 17'!B90</f>
        <v>Catering</v>
      </c>
      <c r="B87" s="4">
        <f>'[1]Apr 17'!G90</f>
        <v>42850</v>
      </c>
      <c r="C87" s="5">
        <f>'[1]Apr 17'!J90</f>
        <v>159.68</v>
      </c>
      <c r="D87" s="3" t="str">
        <f>'[1]Apr 17'!K90</f>
        <v xml:space="preserve">Groceries </v>
      </c>
      <c r="E87" s="3" t="str">
        <f>'[1]Apr 17'!L90</f>
        <v>Philip Dennis Food Ser</v>
      </c>
    </row>
    <row r="88" spans="1:5" x14ac:dyDescent="0.2">
      <c r="A88" s="3" t="str">
        <f>'[1]Apr 17'!B91</f>
        <v>Catering</v>
      </c>
      <c r="B88" s="4">
        <f>'[1]Apr 17'!G91</f>
        <v>42851</v>
      </c>
      <c r="C88" s="5">
        <f>'[1]Apr 17'!J91</f>
        <v>169.87</v>
      </c>
      <c r="D88" s="3" t="str">
        <f>'[1]Apr 17'!K91</f>
        <v xml:space="preserve">Groceries </v>
      </c>
      <c r="E88" s="3" t="str">
        <f>'[1]Apr 17'!L91</f>
        <v>Brake Bros Ltd</v>
      </c>
    </row>
    <row r="89" spans="1:5" x14ac:dyDescent="0.2">
      <c r="A89" s="3" t="str">
        <f>'[1]Apr 17'!B92</f>
        <v>Catering</v>
      </c>
      <c r="B89" s="4">
        <f>'[1]Apr 17'!G92</f>
        <v>42851</v>
      </c>
      <c r="C89" s="5">
        <f>'[1]Apr 17'!J92</f>
        <v>4.8499999999999996</v>
      </c>
      <c r="D89" s="3" t="str">
        <f>'[1]Apr 17'!K92</f>
        <v xml:space="preserve">Groceries </v>
      </c>
      <c r="E89" s="3" t="str">
        <f>'[1]Apr 17'!L92</f>
        <v>Sainsburys</v>
      </c>
    </row>
    <row r="90" spans="1:5" x14ac:dyDescent="0.2">
      <c r="A90" s="3" t="str">
        <f>'[1]Apr 17'!B93</f>
        <v>Catering</v>
      </c>
      <c r="B90" s="4">
        <f>'[1]Apr 17'!G93</f>
        <v>42852</v>
      </c>
      <c r="C90" s="5">
        <f>'[1]Apr 17'!J93</f>
        <v>-11.03</v>
      </c>
      <c r="D90" s="3" t="str">
        <f>'[1]Apr 17'!K93</f>
        <v>Credit</v>
      </c>
      <c r="E90" s="3" t="str">
        <f>'[1]Apr 17'!L93</f>
        <v>Brake Bros Ltd</v>
      </c>
    </row>
    <row r="91" spans="1:5" x14ac:dyDescent="0.2">
      <c r="A91" s="3" t="str">
        <f>'[1]Apr 17'!B94</f>
        <v>Catering</v>
      </c>
      <c r="B91" s="4">
        <f>'[1]Apr 17'!G94</f>
        <v>42853</v>
      </c>
      <c r="C91" s="5">
        <f>'[1]Apr 17'!J94</f>
        <v>201.74</v>
      </c>
      <c r="D91" s="3" t="str">
        <f>'[1]Apr 17'!K94</f>
        <v xml:space="preserve">Groceries </v>
      </c>
      <c r="E91" s="3" t="str">
        <f>'[1]Apr 17'!L94</f>
        <v>Pershore Produce</v>
      </c>
    </row>
    <row r="92" spans="1:5" x14ac:dyDescent="0.2">
      <c r="A92" s="3" t="str">
        <f>'[1]Apr 17'!B95</f>
        <v>Catering</v>
      </c>
      <c r="B92" s="4">
        <f>'[1]Apr 17'!G95</f>
        <v>42856</v>
      </c>
      <c r="C92" s="5">
        <f>'[1]Apr 17'!J95</f>
        <v>87.35</v>
      </c>
      <c r="D92" s="3" t="str">
        <f>'[1]Apr 17'!K95</f>
        <v xml:space="preserve">Groceries </v>
      </c>
      <c r="E92" s="3" t="str">
        <f>'[1]Apr 17'!L95</f>
        <v>Sainsburys</v>
      </c>
    </row>
    <row r="93" spans="1:5" x14ac:dyDescent="0.2">
      <c r="A93" s="3" t="str">
        <f>'[1]Apr 17'!B96</f>
        <v>Local Land Charges</v>
      </c>
      <c r="B93" s="4">
        <f>'[1]Apr 17'!G96</f>
        <v>42828</v>
      </c>
      <c r="C93" s="5">
        <f>'[1]Apr 17'!J96</f>
        <v>17.649999999999999</v>
      </c>
      <c r="D93" s="3" t="str">
        <f>'[1]Apr 17'!K96</f>
        <v>Year Planner Kit</v>
      </c>
      <c r="E93" s="3" t="str">
        <f>'[1]Apr 17'!L96</f>
        <v>Amazon Uk</v>
      </c>
    </row>
    <row r="94" spans="1:5" x14ac:dyDescent="0.2">
      <c r="A94" s="3" t="str">
        <f>'[1]Apr 17'!B97</f>
        <v>Local Land Charges</v>
      </c>
      <c r="B94" s="4">
        <f>'[1]Apr 17'!G97</f>
        <v>42834</v>
      </c>
      <c r="C94" s="5">
        <f>'[1]Apr 17'!J97</f>
        <v>41.67</v>
      </c>
      <c r="D94" s="3" t="str">
        <f>'[1]Apr 17'!K97</f>
        <v>Monthly Plan Subscription</v>
      </c>
      <c r="E94" s="3" t="str">
        <f>'[1]Apr 17'!L97</f>
        <v>Fulcrumapp.com</v>
      </c>
    </row>
    <row r="95" spans="1:5" x14ac:dyDescent="0.2">
      <c r="A95" s="3" t="str">
        <f>'[1]Apr 17'!B98</f>
        <v>Bicester Regeneration Projects Administr</v>
      </c>
      <c r="B95" s="4">
        <f>'[1]Apr 17'!G98</f>
        <v>42835</v>
      </c>
      <c r="C95" s="5">
        <f>'[1]Apr 17'!J98</f>
        <v>26</v>
      </c>
      <c r="D95" s="3" t="str">
        <f>'[1]Apr 17'!K98</f>
        <v>Monthly Plan</v>
      </c>
      <c r="E95" s="3" t="str">
        <f>'[1]Apr 17'!L98</f>
        <v>Survey Monkey</v>
      </c>
    </row>
    <row r="96" spans="1:5" x14ac:dyDescent="0.2">
      <c r="A96" s="3" t="str">
        <f>'[1]Apr 17'!B99</f>
        <v>Local Land Charges</v>
      </c>
      <c r="B96" s="4">
        <f>'[1]Apr 17'!G99</f>
        <v>42845</v>
      </c>
      <c r="C96" s="5">
        <f>'[1]Apr 17'!J99</f>
        <v>31.55</v>
      </c>
      <c r="D96" s="3" t="str">
        <f>'[1]Apr 17'!K99</f>
        <v>Magic Touch CD Box</v>
      </c>
      <c r="E96" s="3" t="str">
        <f>'[1]Apr 17'!L99</f>
        <v>Amazon Uk</v>
      </c>
    </row>
    <row r="97" spans="1:5" x14ac:dyDescent="0.2">
      <c r="A97" s="3" t="str">
        <f>'[1]Apr 17'!B100</f>
        <v>Development Control</v>
      </c>
      <c r="B97" s="4">
        <f>'[1]Apr 17'!G100</f>
        <v>42850</v>
      </c>
      <c r="C97" s="5">
        <f>'[1]Apr 17'!J100</f>
        <v>230</v>
      </c>
      <c r="D97" s="3" t="str">
        <f>'[1]Apr 17'!K100</f>
        <v>Admin Fee: Charted member - Licentiate</v>
      </c>
      <c r="E97" s="3" t="str">
        <f>'[1]Apr 17'!L100</f>
        <v>Paypal:RTPI</v>
      </c>
    </row>
    <row r="98" spans="1:5" x14ac:dyDescent="0.2">
      <c r="A98" s="3" t="str">
        <f>'[1]Apr 17'!B101</f>
        <v>Building Control General</v>
      </c>
      <c r="B98" s="4">
        <f>'[1]Apr 17'!G101</f>
        <v>42857</v>
      </c>
      <c r="C98" s="5">
        <f>'[1]Apr 17'!J101</f>
        <v>18</v>
      </c>
      <c r="D98" s="3" t="str">
        <f>'[1]Apr 17'!K101</f>
        <v>Dinner</v>
      </c>
      <c r="E98" s="3" t="str">
        <f>'[1]Apr 17'!L101</f>
        <v>Mercure Leeds Park Hotel</v>
      </c>
    </row>
    <row r="99" spans="1:5" x14ac:dyDescent="0.2">
      <c r="A99" s="3" t="str">
        <f>'[1]Apr 17'!B102</f>
        <v>Communications</v>
      </c>
      <c r="B99" s="4">
        <f>'[1]Apr 17'!G102</f>
        <v>42830</v>
      </c>
      <c r="C99" s="5">
        <f>'[1]Apr 17'!J102</f>
        <v>43.5</v>
      </c>
      <c r="D99" s="3" t="str">
        <f>'[1]Apr 17'!K102</f>
        <v>White porcelain plates</v>
      </c>
      <c r="E99" s="3" t="str">
        <f>'[1]Apr 17'!L102</f>
        <v>JS Online Grocery</v>
      </c>
    </row>
    <row r="100" spans="1:5" x14ac:dyDescent="0.2">
      <c r="A100" s="3" t="str">
        <f>'[1]Apr 17'!B103</f>
        <v>Communications</v>
      </c>
      <c r="B100" s="4">
        <f>'[1]Apr 17'!G103</f>
        <v>42832</v>
      </c>
      <c r="C100" s="5">
        <f>'[1]Apr 17'!J103</f>
        <v>-10</v>
      </c>
      <c r="D100" s="3">
        <f>'[1]Apr 17'!K103</f>
        <v>0</v>
      </c>
      <c r="E100" s="3" t="str">
        <f>'[1]Apr 17'!L103</f>
        <v>Argos Ltd</v>
      </c>
    </row>
    <row r="101" spans="1:5" x14ac:dyDescent="0.2">
      <c r="A101" s="3" t="str">
        <f>'[1]Apr 17'!B104</f>
        <v>Communications</v>
      </c>
      <c r="B101" s="4">
        <f>'[1]Apr 17'!G104</f>
        <v>42844</v>
      </c>
      <c r="C101" s="5">
        <f>'[1]Apr 17'!J104</f>
        <v>7.8</v>
      </c>
      <c r="D101" s="3" t="str">
        <f>'[1]Apr 17'!K104</f>
        <v>Business Logo A4 Sheet</v>
      </c>
      <c r="E101" s="3" t="str">
        <f>'[1]Apr 17'!L104</f>
        <v>Doodle4U</v>
      </c>
    </row>
    <row r="102" spans="1:5" x14ac:dyDescent="0.2">
      <c r="A102" s="3" t="str">
        <f>'[1]Apr 17'!B105</f>
        <v>Communications</v>
      </c>
      <c r="B102" s="4">
        <f>'[1]Apr 17'!G105</f>
        <v>42848</v>
      </c>
      <c r="C102" s="5">
        <f>'[1]Apr 17'!J105</f>
        <v>40</v>
      </c>
      <c r="D102" s="3">
        <f>'[1]Apr 17'!K105</f>
        <v>0</v>
      </c>
      <c r="E102" s="3" t="str">
        <f>'[1]Apr 17'!L105</f>
        <v>Facebk</v>
      </c>
    </row>
    <row r="103" spans="1:5" x14ac:dyDescent="0.2">
      <c r="A103" s="3" t="str">
        <f>'[1]Apr 17'!B106</f>
        <v>Communications</v>
      </c>
      <c r="B103" s="4">
        <f>'[1]Apr 17'!G106</f>
        <v>42851</v>
      </c>
      <c r="C103" s="5">
        <f>'[1]Apr 17'!J106</f>
        <v>11.98</v>
      </c>
      <c r="D103" s="3" t="str">
        <f>'[1]Apr 17'!K106</f>
        <v>Parcelain Dinner Set</v>
      </c>
      <c r="E103" s="3" t="str">
        <f>'[1]Apr 17'!L106</f>
        <v>Argos Ltd</v>
      </c>
    </row>
    <row r="104" spans="1:5" x14ac:dyDescent="0.2">
      <c r="A104" s="3" t="str">
        <f>'[1]Apr 17'!B107</f>
        <v>Communications</v>
      </c>
      <c r="B104" s="4">
        <f>'[1]Apr 17'!G107</f>
        <v>42852</v>
      </c>
      <c r="C104" s="5">
        <f>'[1]Apr 17'!J107</f>
        <v>99.99</v>
      </c>
      <c r="D104" s="3" t="str">
        <f>'[1]Apr 17'!K107</f>
        <v>Steam fresh multifunction mop</v>
      </c>
      <c r="E104" s="3" t="str">
        <f>'[1]Apr 17'!L107</f>
        <v>Argos Ltd</v>
      </c>
    </row>
    <row r="105" spans="1:5" x14ac:dyDescent="0.2">
      <c r="A105" s="3" t="str">
        <f>'[1]Apr 17'!B108</f>
        <v>Communications</v>
      </c>
      <c r="B105" s="4">
        <f>'[1]Apr 17'!G108</f>
        <v>42855</v>
      </c>
      <c r="C105" s="5">
        <f>'[1]Apr 17'!J108</f>
        <v>21.7</v>
      </c>
      <c r="D105" s="3">
        <f>'[1]Apr 17'!K108</f>
        <v>0</v>
      </c>
      <c r="E105" s="3" t="str">
        <f>'[1]Apr 17'!L108</f>
        <v>Facebk</v>
      </c>
    </row>
    <row r="106" spans="1:5" x14ac:dyDescent="0.2">
      <c r="A106" s="3" t="str">
        <f>'[1]Apr 17'!B109</f>
        <v>Communications</v>
      </c>
      <c r="B106" s="4">
        <f>'[1]Apr 17'!G109</f>
        <v>42855</v>
      </c>
      <c r="C106" s="5">
        <f>'[1]Apr 17'!J109</f>
        <v>17.84</v>
      </c>
      <c r="D106" s="3" t="str">
        <f>'[1]Apr 17'!K109</f>
        <v>Advertising Costs</v>
      </c>
      <c r="E106" s="3" t="str">
        <f>'[1]Apr 17'!L109</f>
        <v>Facebk</v>
      </c>
    </row>
    <row r="107" spans="1:5" x14ac:dyDescent="0.2">
      <c r="A107" s="3" t="str">
        <f>'[1]Apr 17'!B110</f>
        <v>Communications</v>
      </c>
      <c r="B107" s="4">
        <f>'[1]Apr 17'!G110</f>
        <v>42857</v>
      </c>
      <c r="C107" s="5">
        <f>'[1]Apr 17'!J110</f>
        <v>91.7</v>
      </c>
      <c r="D107" s="3" t="str">
        <f>'[1]Apr 17'!K110</f>
        <v>Rail Ticket</v>
      </c>
      <c r="E107" s="3" t="str">
        <f>'[1]Apr 17'!L110</f>
        <v>Trainline</v>
      </c>
    </row>
    <row r="108" spans="1:5" x14ac:dyDescent="0.2">
      <c r="A108" s="3" t="str">
        <f>'[1]Apr 17'!B111</f>
        <v>Recycling Promotion</v>
      </c>
      <c r="B108" s="4">
        <f>'[1]Apr 17'!G111</f>
        <v>42832</v>
      </c>
      <c r="C108" s="5">
        <f>'[1]Apr 17'!J111</f>
        <v>5.99</v>
      </c>
      <c r="D108" s="3" t="str">
        <f>'[1]Apr 17'!K111</f>
        <v>Mains charger for mini speaker</v>
      </c>
      <c r="E108" s="3" t="str">
        <f>'[1]Apr 17'!L111</f>
        <v>Amazon Uk</v>
      </c>
    </row>
    <row r="109" spans="1:5" x14ac:dyDescent="0.2">
      <c r="A109" s="3" t="str">
        <f>'[1]Apr 17'!B112</f>
        <v>Waste Service (combined)</v>
      </c>
      <c r="B109" s="4">
        <f>'[1]Apr 17'!G112</f>
        <v>42832</v>
      </c>
      <c r="C109" s="5">
        <f>'[1]Apr 17'!J112</f>
        <v>4.26</v>
      </c>
      <c r="D109" s="3" t="str">
        <f>'[1]Apr 17'!K112</f>
        <v>Carry Case</v>
      </c>
      <c r="E109" s="3" t="str">
        <f>'[1]Apr 17'!L112</f>
        <v>Amazon Uk</v>
      </c>
    </row>
    <row r="110" spans="1:5" x14ac:dyDescent="0.2">
      <c r="A110" s="3" t="str">
        <f>'[1]Apr 17'!B113</f>
        <v>Waste Service (combined)</v>
      </c>
      <c r="B110" s="4">
        <f>'[1]Apr 17'!G113</f>
        <v>42834</v>
      </c>
      <c r="C110" s="5">
        <f>'[1]Apr 17'!J113</f>
        <v>14.55</v>
      </c>
      <c r="D110" s="3" t="str">
        <f>'[1]Apr 17'!K113</f>
        <v>Storage Baskets</v>
      </c>
      <c r="E110" s="3" t="str">
        <f>'[1]Apr 17'!L113</f>
        <v>Homebase Ltd</v>
      </c>
    </row>
    <row r="111" spans="1:5" x14ac:dyDescent="0.2">
      <c r="A111" s="3" t="str">
        <f>'[1]Apr 17'!B114</f>
        <v>Recycling Promotion</v>
      </c>
      <c r="B111" s="4">
        <f>'[1]Apr 17'!G114</f>
        <v>42835</v>
      </c>
      <c r="C111" s="5">
        <f>'[1]Apr 17'!J114</f>
        <v>4.5</v>
      </c>
      <c r="D111" s="3" t="str">
        <f>'[1]Apr 17'!K114</f>
        <v>4 Gang Surge protected extension lead</v>
      </c>
      <c r="E111" s="3" t="str">
        <f>'[1]Apr 17'!L114</f>
        <v>Amazon Uk</v>
      </c>
    </row>
    <row r="112" spans="1:5" x14ac:dyDescent="0.2">
      <c r="A112" s="3" t="str">
        <f>'[1]Apr 17'!B115</f>
        <v>Waste Service (combined)</v>
      </c>
      <c r="B112" s="4">
        <f>'[1]Apr 17'!G115</f>
        <v>42837</v>
      </c>
      <c r="C112" s="5">
        <f>'[1]Apr 17'!J115</f>
        <v>66.45</v>
      </c>
      <c r="D112" s="3" t="str">
        <f>'[1]Apr 17'!K115</f>
        <v>Extension socket and Wireless bluetooth speaker</v>
      </c>
      <c r="E112" s="3" t="str">
        <f>'[1]Apr 17'!L115</f>
        <v>Amazon Uk</v>
      </c>
    </row>
    <row r="113" spans="1:5" x14ac:dyDescent="0.2">
      <c r="A113" s="3" t="str">
        <f>'[1]Apr 17'!B116</f>
        <v>Waste Service (combined)</v>
      </c>
      <c r="B113" s="4">
        <f>'[1]Apr 17'!G116</f>
        <v>42844</v>
      </c>
      <c r="C113" s="5">
        <f>'[1]Apr 17'!J116</f>
        <v>5.45</v>
      </c>
      <c r="D113" s="3" t="str">
        <f>'[1]Apr 17'!K116</f>
        <v>D/wash salt, rinse aid &amp; sopnge cleaner</v>
      </c>
      <c r="E113" s="3" t="str">
        <f>'[1]Apr 17'!L116</f>
        <v>Tesco Stores</v>
      </c>
    </row>
    <row r="114" spans="1:5" x14ac:dyDescent="0.2">
      <c r="A114" s="3" t="str">
        <f>'[1]Apr 17'!B117</f>
        <v>Street Scene &amp; Landscape Services Admin</v>
      </c>
      <c r="B114" s="4">
        <f>'[1]Apr 17'!G117</f>
        <v>42849</v>
      </c>
      <c r="C114" s="5">
        <f>'[1]Apr 17'!J117</f>
        <v>205.52</v>
      </c>
      <c r="D114" s="3" t="str">
        <f>'[1]Apr 17'!K117</f>
        <v>Chartered member day one only ticket</v>
      </c>
      <c r="E114" s="3" t="str">
        <f>'[1]Apr 17'!L117</f>
        <v>Paypal:Landscapein</v>
      </c>
    </row>
    <row r="115" spans="1:5" x14ac:dyDescent="0.2">
      <c r="A115" s="3" t="str">
        <f>'[1]Apr 17'!B118</f>
        <v>Waste Service (combined)</v>
      </c>
      <c r="B115" s="4">
        <f>'[1]Apr 17'!G118</f>
        <v>42849</v>
      </c>
      <c r="C115" s="5">
        <f>'[1]Apr 17'!J118</f>
        <v>56.8</v>
      </c>
      <c r="D115" s="3" t="str">
        <f>'[1]Apr 17'!K118</f>
        <v>Milk Bill</v>
      </c>
      <c r="E115" s="3" t="str">
        <f>'[1]Apr 17'!L118</f>
        <v>www.milkandmore.co.uk</v>
      </c>
    </row>
    <row r="116" spans="1:5" x14ac:dyDescent="0.2">
      <c r="A116" s="3" t="str">
        <f>'[1]Apr 17'!B119</f>
        <v>Waste Service (combined)</v>
      </c>
      <c r="B116" s="4">
        <f>'[1]Apr 17'!G119</f>
        <v>42849</v>
      </c>
      <c r="C116" s="5">
        <f>'[1]Apr 17'!J119</f>
        <v>18</v>
      </c>
      <c r="D116" s="3" t="str">
        <f>'[1]Apr 17'!K119</f>
        <v>Milk Bill</v>
      </c>
      <c r="E116" s="3" t="str">
        <f>'[1]Apr 17'!L119</f>
        <v>www.milkandmore.co.uk</v>
      </c>
    </row>
    <row r="117" spans="1:5" x14ac:dyDescent="0.2">
      <c r="A117" s="3" t="str">
        <f>'[1]Apr 17'!B120</f>
        <v>Street Scene &amp; Landscape Services Admin</v>
      </c>
      <c r="B117" s="4">
        <f>'[1]Apr 17'!G120</f>
        <v>42850</v>
      </c>
      <c r="C117" s="5">
        <f>'[1]Apr 17'!J120</f>
        <v>155</v>
      </c>
      <c r="D117" s="3" t="str">
        <f>'[1]Apr 17'!K120</f>
        <v>ARB Membership</v>
      </c>
      <c r="E117" s="3" t="str">
        <f>'[1]Apr 17'!L120</f>
        <v>Arboricultural Associa</v>
      </c>
    </row>
    <row r="118" spans="1:5" x14ac:dyDescent="0.2">
      <c r="A118" s="3" t="str">
        <f>'[1]Apr 17'!B121</f>
        <v>Waste Service (combined)</v>
      </c>
      <c r="B118" s="4">
        <f>'[1]Apr 17'!G121</f>
        <v>42851</v>
      </c>
      <c r="C118" s="5">
        <f>'[1]Apr 17'!J121</f>
        <v>8.5500000000000007</v>
      </c>
      <c r="D118" s="3" t="str">
        <f>'[1]Apr 17'!K121</f>
        <v>Special Delivery</v>
      </c>
      <c r="E118" s="3" t="str">
        <f>'[1]Apr 17'!L121</f>
        <v>Post Office Counter</v>
      </c>
    </row>
    <row r="119" spans="1:5" x14ac:dyDescent="0.2">
      <c r="A119" s="3" t="str">
        <f>'[1]Apr 17'!B122</f>
        <v>Street Scene &amp; Landscape Services Admin</v>
      </c>
      <c r="B119" s="4">
        <f>'[1]Apr 17'!G122</f>
        <v>42851</v>
      </c>
      <c r="C119" s="5">
        <f>'[1]Apr 17'!J122</f>
        <v>195</v>
      </c>
      <c r="D119" s="3" t="str">
        <f>'[1]Apr 17'!K122</f>
        <v xml:space="preserve">Members subscription </v>
      </c>
      <c r="E119" s="3" t="str">
        <f>'[1]Apr 17'!L122</f>
        <v>www.members.landscapei</v>
      </c>
    </row>
    <row r="120" spans="1:5" x14ac:dyDescent="0.2">
      <c r="A120" s="3" t="str">
        <f>'[1]Apr 17'!B123</f>
        <v>Recycling Promotion</v>
      </c>
      <c r="B120" s="4">
        <f>'[1]Apr 17'!G123</f>
        <v>42853</v>
      </c>
      <c r="C120" s="5">
        <f>'[1]Apr 17'!J123</f>
        <v>27.4</v>
      </c>
      <c r="D120" s="3" t="str">
        <f>'[1]Apr 17'!K123</f>
        <v>Fluo newspaper and leaflet belivery bag</v>
      </c>
      <c r="E120" s="3" t="str">
        <f>'[1]Apr 17'!L123</f>
        <v>Amazon Uk</v>
      </c>
    </row>
    <row r="121" spans="1:5" x14ac:dyDescent="0.2">
      <c r="A121" s="3" t="str">
        <f>'[1]Apr 17'!B124</f>
        <v>Legal Department</v>
      </c>
      <c r="B121" s="4">
        <f>'[1]Apr 17'!G124</f>
        <v>42836</v>
      </c>
      <c r="C121" s="5">
        <f>'[1]Apr 17'!J124</f>
        <v>4.5</v>
      </c>
      <c r="D121" s="3" t="str">
        <f>'[1]Apr 17'!K124</f>
        <v>Car Parking</v>
      </c>
      <c r="E121" s="3" t="str">
        <f>'[1]Apr 17'!L124</f>
        <v>The Chiltern Rlywy</v>
      </c>
    </row>
    <row r="122" spans="1:5" x14ac:dyDescent="0.2">
      <c r="A122" s="3" t="str">
        <f>'[1]Apr 17'!B125</f>
        <v>Legal Department</v>
      </c>
      <c r="B122" s="4">
        <f>'[1]Apr 17'!G125</f>
        <v>42836</v>
      </c>
      <c r="C122" s="5">
        <f>'[1]Apr 17'!J125</f>
        <v>6.4</v>
      </c>
      <c r="D122" s="3" t="str">
        <f>'[1]Apr 17'!K125</f>
        <v>Rail Ticket</v>
      </c>
      <c r="E122" s="3" t="str">
        <f>'[1]Apr 17'!L125</f>
        <v>The Chiltern Rlywy</v>
      </c>
    </row>
    <row r="123" spans="1:5" x14ac:dyDescent="0.2">
      <c r="A123" s="3" t="str">
        <f>'[1]Apr 17'!B126</f>
        <v>County Council Elections</v>
      </c>
      <c r="B123" s="4">
        <f>'[1]Apr 17'!G126</f>
        <v>42837</v>
      </c>
      <c r="C123" s="5">
        <f>'[1]Apr 17'!J126</f>
        <v>100.99</v>
      </c>
      <c r="D123" s="3" t="str">
        <f>'[1]Apr 17'!K126</f>
        <v>overnight accommodation</v>
      </c>
      <c r="E123" s="3" t="str">
        <f>'[1]Apr 17'!L126</f>
        <v>Premier Inn</v>
      </c>
    </row>
    <row r="124" spans="1:5" x14ac:dyDescent="0.2">
      <c r="A124" s="3" t="str">
        <f>'[1]Apr 17'!B127</f>
        <v>County Council Elections</v>
      </c>
      <c r="B124" s="4">
        <f>'[1]Apr 17'!G127</f>
        <v>42837</v>
      </c>
      <c r="C124" s="5">
        <f>'[1]Apr 17'!J127</f>
        <v>63.99</v>
      </c>
      <c r="D124" s="3" t="str">
        <f>'[1]Apr 17'!K127</f>
        <v>overnight accommodation</v>
      </c>
      <c r="E124" s="3" t="str">
        <f>'[1]Apr 17'!L127</f>
        <v>Premier Inn</v>
      </c>
    </row>
    <row r="125" spans="1:5" x14ac:dyDescent="0.2">
      <c r="A125" s="3" t="str">
        <f>'[1]Apr 17'!B128</f>
        <v>County Council Elections</v>
      </c>
      <c r="B125" s="4">
        <f>'[1]Apr 17'!G128</f>
        <v>42845</v>
      </c>
      <c r="C125" s="5">
        <f>'[1]Apr 17'!J128</f>
        <v>66.989999999999995</v>
      </c>
      <c r="D125" s="3" t="str">
        <f>'[1]Apr 17'!K128</f>
        <v>overnight accommodation</v>
      </c>
      <c r="E125" s="3" t="str">
        <f>'[1]Apr 17'!L128</f>
        <v>Premier Inn</v>
      </c>
    </row>
    <row r="126" spans="1:5" x14ac:dyDescent="0.2">
      <c r="A126" s="3" t="str">
        <f>'[1]Apr 17'!B129</f>
        <v>County Council Elections</v>
      </c>
      <c r="B126" s="4">
        <f>'[1]Apr 17'!G129</f>
        <v>42851</v>
      </c>
      <c r="C126" s="5">
        <f>'[1]Apr 17'!J129</f>
        <v>37.340000000000003</v>
      </c>
      <c r="D126" s="3" t="str">
        <f>'[1]Apr 17'!K129</f>
        <v>Assortment of Refreshment items</v>
      </c>
      <c r="E126" s="3" t="str">
        <f>'[1]Apr 17'!L129</f>
        <v>W M Morrison</v>
      </c>
    </row>
    <row r="127" spans="1:5" x14ac:dyDescent="0.2">
      <c r="A127" s="3" t="str">
        <f>'[1]Apr 17'!B130</f>
        <v>County Council Elections</v>
      </c>
      <c r="B127" s="4">
        <f>'[1]Apr 17'!G130</f>
        <v>42853</v>
      </c>
      <c r="C127" s="5">
        <f>'[1]Apr 17'!J130</f>
        <v>71.06</v>
      </c>
      <c r="D127" s="3" t="str">
        <f>'[1]Apr 17'!K130</f>
        <v>Assortment of Refreshment items</v>
      </c>
      <c r="E127" s="3" t="str">
        <f>'[1]Apr 17'!L130</f>
        <v>W M Morrison</v>
      </c>
    </row>
    <row r="128" spans="1:5" x14ac:dyDescent="0.2">
      <c r="A128" s="3" t="str">
        <f>'[1]Apr 17'!B131</f>
        <v>County Council Elections</v>
      </c>
      <c r="B128" s="4">
        <f>'[1]Apr 17'!G131</f>
        <v>42857</v>
      </c>
      <c r="C128" s="5">
        <f>'[1]Apr 17'!J131</f>
        <v>84</v>
      </c>
      <c r="D128" s="3" t="str">
        <f>'[1]Apr 17'!K131</f>
        <v>overnight accommodation</v>
      </c>
      <c r="E128" s="3" t="str">
        <f>'[1]Apr 17'!L131</f>
        <v>www.netsecrets.co.uk</v>
      </c>
    </row>
    <row r="129" spans="1:5" x14ac:dyDescent="0.2">
      <c r="A129" s="3" t="str">
        <f>'[1]Apr 17'!B132</f>
        <v>Domestic Waste Collection</v>
      </c>
      <c r="B129" s="4">
        <f>'[1]Apr 17'!G132</f>
        <v>42852</v>
      </c>
      <c r="C129" s="5">
        <f>'[1]Apr 17'!J132</f>
        <v>150</v>
      </c>
      <c r="D129" s="3" t="str">
        <f>'[1]Apr 17'!K132</f>
        <v>101 Piece Socket &amp; Wrench Set</v>
      </c>
      <c r="E129" s="3" t="str">
        <f>'[1]Apr 17'!L132</f>
        <v xml:space="preserve">Niche Tools </v>
      </c>
    </row>
    <row r="130" spans="1:5" x14ac:dyDescent="0.2">
      <c r="A130" s="3" t="str">
        <f>'[1]Apr 17'!B133</f>
        <v>Eco Town Expenses</v>
      </c>
      <c r="B130" s="4">
        <f>'[1]Apr 17'!G133</f>
        <v>42836</v>
      </c>
      <c r="C130" s="5">
        <f>'[1]Apr 17'!J133</f>
        <v>16.97</v>
      </c>
      <c r="D130" s="3" t="str">
        <f>'[1]Apr 17'!K133</f>
        <v>Paving Sand mjor bag &amp; mixed cable ties</v>
      </c>
      <c r="E130" s="3" t="str">
        <f>'[1]Apr 17'!L133</f>
        <v>Wickes Plc</v>
      </c>
    </row>
    <row r="131" spans="1:5" x14ac:dyDescent="0.2">
      <c r="A131" s="3" t="str">
        <f>'[1]Apr 17'!B134</f>
        <v>Brighter Futures</v>
      </c>
      <c r="B131" s="4">
        <f>'[1]Apr 17'!G134</f>
        <v>42846</v>
      </c>
      <c r="C131" s="5">
        <f>'[1]Apr 17'!J134</f>
        <v>2.0299999999999998</v>
      </c>
      <c r="D131" s="3" t="str">
        <f>'[1]Apr 17'!K134</f>
        <v>Advertising Costs</v>
      </c>
      <c r="E131" s="3" t="str">
        <f>'[1]Apr 17'!L134</f>
        <v>Facebk</v>
      </c>
    </row>
    <row r="132" spans="1:5" x14ac:dyDescent="0.2">
      <c r="A132" s="3" t="str">
        <f>'[1]Apr 17'!B135</f>
        <v>Brighter Futures</v>
      </c>
      <c r="B132" s="4">
        <f>'[1]Apr 17'!G135</f>
        <v>42846</v>
      </c>
      <c r="C132" s="5">
        <f>'[1]Apr 17'!J135</f>
        <v>18</v>
      </c>
      <c r="D132" s="3" t="str">
        <f>'[1]Apr 17'!K135</f>
        <v>Advertising Costs</v>
      </c>
      <c r="E132" s="3" t="str">
        <f>'[1]Apr 17'!L135</f>
        <v>Facebk</v>
      </c>
    </row>
    <row r="133" spans="1:5" x14ac:dyDescent="0.2">
      <c r="A133" s="3" t="str">
        <f>'[1]Apr 17'!B136</f>
        <v>Brighter Futures</v>
      </c>
      <c r="B133" s="4">
        <f>'[1]Apr 17'!G136</f>
        <v>42848</v>
      </c>
      <c r="C133" s="5">
        <f>'[1]Apr 17'!J136</f>
        <v>38.81</v>
      </c>
      <c r="D133" s="3" t="str">
        <f>'[1]Apr 17'!K136</f>
        <v>Advertising Costs</v>
      </c>
      <c r="E133" s="3" t="str">
        <f>'[1]Apr 17'!L136</f>
        <v>Facebk</v>
      </c>
    </row>
    <row r="134" spans="1:5" x14ac:dyDescent="0.2">
      <c r="A134" s="3" t="str">
        <f>'[1]Apr 17'!B137</f>
        <v>Brighter Futures</v>
      </c>
      <c r="B134" s="4">
        <f>'[1]Apr 17'!G137</f>
        <v>42848</v>
      </c>
      <c r="C134" s="5">
        <f>'[1]Apr 17'!J137</f>
        <v>1.47</v>
      </c>
      <c r="D134" s="3" t="str">
        <f>'[1]Apr 17'!K137</f>
        <v>Advertising Costs</v>
      </c>
      <c r="E134" s="3" t="str">
        <f>'[1]Apr 17'!L137</f>
        <v>Facebk</v>
      </c>
    </row>
    <row r="135" spans="1:5" x14ac:dyDescent="0.2">
      <c r="A135" s="3" t="str">
        <f>'[1]Apr 17'!B138</f>
        <v>Brighter Futures</v>
      </c>
      <c r="B135" s="4">
        <f>'[1]Apr 17'!G138</f>
        <v>42855</v>
      </c>
      <c r="C135" s="5">
        <f>'[1]Apr 17'!J138</f>
        <v>4.2699999999999996</v>
      </c>
      <c r="D135" s="3" t="str">
        <f>'[1]Apr 17'!K138</f>
        <v>Advertising Costs</v>
      </c>
      <c r="E135" s="3" t="str">
        <f>'[1]Apr 17'!L138</f>
        <v>Facebk</v>
      </c>
    </row>
    <row r="136" spans="1:5" x14ac:dyDescent="0.2">
      <c r="A136" s="3" t="str">
        <f>'[1]Apr 17'!B139</f>
        <v>Brighter Futures</v>
      </c>
      <c r="B136" s="4">
        <f>'[1]Apr 17'!G139</f>
        <v>42855</v>
      </c>
      <c r="C136" s="5">
        <f>'[1]Apr 17'!J139</f>
        <v>155.13</v>
      </c>
      <c r="D136" s="3" t="str">
        <f>'[1]Apr 17'!K139</f>
        <v>Advertising Costs</v>
      </c>
      <c r="E136" s="3" t="str">
        <f>'[1]Apr 17'!L139</f>
        <v>Facebk</v>
      </c>
    </row>
    <row r="137" spans="1:5" x14ac:dyDescent="0.2">
      <c r="A137" s="3" t="str">
        <f>'[1]Apr 17'!B140</f>
        <v>Sports Development</v>
      </c>
      <c r="B137" s="4">
        <f>'[1]Apr 17'!G140</f>
        <v>42836</v>
      </c>
      <c r="C137" s="5">
        <f>'[1]Apr 17'!J140</f>
        <v>71.930000000000007</v>
      </c>
      <c r="D137" s="3" t="str">
        <f>'[1]Apr 17'!K140</f>
        <v>Assortment of items</v>
      </c>
      <c r="E137" s="3" t="str">
        <f>'[1]Apr 17'!L140</f>
        <v>Brake Bros Ltd</v>
      </c>
    </row>
    <row r="138" spans="1:5" x14ac:dyDescent="0.2">
      <c r="A138" s="3" t="str">
        <f>'[1]Apr 17'!B141</f>
        <v>Sports Development</v>
      </c>
      <c r="B138" s="4">
        <f>'[1]Apr 17'!G141</f>
        <v>42850</v>
      </c>
      <c r="C138" s="5">
        <f>'[1]Apr 17'!J141</f>
        <v>242.5</v>
      </c>
      <c r="D138" s="3">
        <f>'[1]Apr 17'!K141</f>
        <v>0</v>
      </c>
      <c r="E138" s="3" t="str">
        <f>'[1]Apr 17'!L141</f>
        <v>DVLA Vehicle Tax</v>
      </c>
    </row>
    <row r="139" spans="1:5" x14ac:dyDescent="0.2">
      <c r="A139" s="3" t="str">
        <f>'[1]Apr 17'!B142</f>
        <v>Sports Development</v>
      </c>
      <c r="B139" s="4">
        <f>'[1]Apr 17'!G142</f>
        <v>42850</v>
      </c>
      <c r="C139" s="5">
        <f>'[1]Apr 17'!J142</f>
        <v>-26.45</v>
      </c>
      <c r="D139" s="3">
        <f>'[1]Apr 17'!K142</f>
        <v>0</v>
      </c>
      <c r="E139" s="3" t="str">
        <f>'[1]Apr 17'!L142</f>
        <v>AMZ:Jeveria Fashion</v>
      </c>
    </row>
    <row r="140" spans="1:5" x14ac:dyDescent="0.2">
      <c r="A140" s="3" t="str">
        <f>'[1]Apr 17'!B143</f>
        <v>Sports Development</v>
      </c>
      <c r="B140" s="4">
        <f>'[1]Apr 17'!G143</f>
        <v>42851</v>
      </c>
      <c r="C140" s="5">
        <f>'[1]Apr 17'!J143</f>
        <v>29.5</v>
      </c>
      <c r="D140" s="3">
        <f>'[1]Apr 17'!K143</f>
        <v>0</v>
      </c>
      <c r="E140" s="3" t="str">
        <f>'[1]Apr 17'!L143</f>
        <v>Amazon Uk</v>
      </c>
    </row>
    <row r="141" spans="1:5" x14ac:dyDescent="0.2">
      <c r="A141" s="3" t="str">
        <f>'[1]Apr 17'!B144</f>
        <v>Sports Development</v>
      </c>
      <c r="B141" s="4">
        <f>'[1]Apr 17'!G144</f>
        <v>42851</v>
      </c>
      <c r="C141" s="5">
        <f>'[1]Apr 17'!J144</f>
        <v>42</v>
      </c>
      <c r="D141" s="3">
        <f>'[1]Apr 17'!K144</f>
        <v>0</v>
      </c>
      <c r="E141" s="3" t="str">
        <f>'[1]Apr 17'!L144</f>
        <v>Trysports</v>
      </c>
    </row>
    <row r="142" spans="1:5" x14ac:dyDescent="0.2">
      <c r="A142" s="3" t="str">
        <f>'[1]Apr 17'!B145</f>
        <v>Sports Development</v>
      </c>
      <c r="B142" s="4">
        <f>'[1]Apr 17'!G145</f>
        <v>42832</v>
      </c>
      <c r="C142" s="5">
        <f>'[1]Apr 17'!J145</f>
        <v>139.19999999999999</v>
      </c>
      <c r="D142" s="3" t="str">
        <f>'[1]Apr 17'!K145</f>
        <v>Emergency First Aid at work</v>
      </c>
      <c r="E142" s="3" t="str">
        <f>'[1]Apr 17'!L145</f>
        <v>British Red Cross</v>
      </c>
    </row>
    <row r="143" spans="1:5" x14ac:dyDescent="0.2">
      <c r="A143" s="3" t="str">
        <f>'[1]Apr 17'!B146</f>
        <v>ICT Services</v>
      </c>
      <c r="B143" s="4">
        <f>'[1]Apr 17'!G146</f>
        <v>42829</v>
      </c>
      <c r="C143" s="5">
        <f>'[1]Apr 17'!J146</f>
        <v>16.989999999999998</v>
      </c>
      <c r="D143" s="3" t="str">
        <f>'[1]Apr 17'!K146</f>
        <v>5meters active HDMI to VGA cable</v>
      </c>
      <c r="E143" s="3" t="str">
        <f>'[1]Apr 17'!L146</f>
        <v>Amazon Uk</v>
      </c>
    </row>
    <row r="144" spans="1:5" x14ac:dyDescent="0.2">
      <c r="A144" s="3" t="str">
        <f>'[1]Apr 17'!B147</f>
        <v>ICT Services</v>
      </c>
      <c r="B144" s="4">
        <f>'[1]Apr 17'!G147</f>
        <v>42832</v>
      </c>
      <c r="C144" s="5">
        <f>'[1]Apr 17'!J147</f>
        <v>53.54</v>
      </c>
      <c r="D144" s="3" t="str">
        <f>'[1]Apr 17'!K147</f>
        <v>C14 Plug 3m cable + delivery</v>
      </c>
      <c r="E144" s="3" t="str">
        <f>'[1]Apr 17'!L147</f>
        <v>Data Comms Direct</v>
      </c>
    </row>
    <row r="145" spans="1:5" x14ac:dyDescent="0.2">
      <c r="A145" s="3" t="str">
        <f>'[1]Apr 17'!B148</f>
        <v>Graven Hill - DT</v>
      </c>
      <c r="B145" s="4">
        <f>'[1]Apr 17'!G148</f>
        <v>42830</v>
      </c>
      <c r="C145" s="5">
        <f>'[1]Apr 17'!J148</f>
        <v>264.41000000000003</v>
      </c>
      <c r="D145" s="3" t="str">
        <f>'[1]Apr 17'!K148</f>
        <v>Airtame</v>
      </c>
      <c r="E145" s="3" t="str">
        <f>'[1]Apr 17'!L148</f>
        <v>Airtamecom</v>
      </c>
    </row>
    <row r="146" spans="1:5" x14ac:dyDescent="0.2">
      <c r="A146" s="3" t="str">
        <f>'[1]Apr 17'!B149</f>
        <v>Graven Hill - DT</v>
      </c>
      <c r="B146" s="4">
        <f>'[1]Apr 17'!G149</f>
        <v>42834</v>
      </c>
      <c r="C146" s="5">
        <f>'[1]Apr 17'!J149</f>
        <v>71.989999999999995</v>
      </c>
      <c r="D146" s="3" t="str">
        <f>'[1]Apr 17'!K149</f>
        <v>Conferencing Microphone</v>
      </c>
      <c r="E146" s="3" t="str">
        <f>'[1]Apr 17'!L149</f>
        <v>Amazon Uk</v>
      </c>
    </row>
    <row r="147" spans="1:5" x14ac:dyDescent="0.2">
      <c r="A147" s="3" t="str">
        <f>'[1]Apr 17'!B150</f>
        <v>Graven Hill - DT</v>
      </c>
      <c r="B147" s="4">
        <f>'[1]Apr 17'!G150</f>
        <v>42835</v>
      </c>
      <c r="C147" s="5">
        <f>'[1]Apr 17'!J150</f>
        <v>109.35</v>
      </c>
      <c r="D147" s="3" t="str">
        <f>'[1]Apr 17'!K150</f>
        <v>Portable induction loop kit</v>
      </c>
      <c r="E147" s="3" t="str">
        <f>'[1]Apr 17'!L150</f>
        <v>Amazon Uk</v>
      </c>
    </row>
    <row r="148" spans="1:5" x14ac:dyDescent="0.2">
      <c r="A148" s="3" t="str">
        <f>'[1]Apr 17'!B151</f>
        <v>Graven Hill - DT</v>
      </c>
      <c r="B148" s="4">
        <f>'[1]Apr 17'!G151</f>
        <v>42837</v>
      </c>
      <c r="C148" s="5">
        <f>'[1]Apr 17'!J151</f>
        <v>7.99</v>
      </c>
      <c r="D148" s="3" t="str">
        <f>'[1]Apr 17'!K151</f>
        <v>Amazon Prime</v>
      </c>
      <c r="E148" s="3" t="str">
        <f>'[1]Apr 17'!L151</f>
        <v>Amazon Prime</v>
      </c>
    </row>
    <row r="149" spans="1:5" x14ac:dyDescent="0.2">
      <c r="A149" s="3" t="str">
        <f>'[1]Apr 17'!B152</f>
        <v>ICT Services</v>
      </c>
      <c r="B149" s="4">
        <f>'[1]Apr 17'!G152</f>
        <v>42845</v>
      </c>
      <c r="C149" s="5">
        <f>'[1]Apr 17'!J152</f>
        <v>238.8</v>
      </c>
      <c r="D149" s="3" t="str">
        <f>'[1]Apr 17'!K152</f>
        <v>Online commercial support</v>
      </c>
      <c r="E149" s="3" t="str">
        <f>'[1]Apr 17'!L152</f>
        <v>Microsoft</v>
      </c>
    </row>
    <row r="150" spans="1:5" x14ac:dyDescent="0.2">
      <c r="A150" s="3" t="str">
        <f>'[1]Apr 17'!B153</f>
        <v>Head Of Finance And Procurement</v>
      </c>
      <c r="B150" s="4">
        <f>'[1]Apr 17'!G153</f>
        <v>42845</v>
      </c>
      <c r="C150" s="5">
        <f>'[1]Apr 17'!J153</f>
        <v>14.3</v>
      </c>
      <c r="D150" s="3">
        <f>'[1]Apr 17'!K153</f>
        <v>0</v>
      </c>
      <c r="E150" s="3" t="str">
        <f>'[1]Apr 17'!L153</f>
        <v>Indigo Park Sol Uk-Lon</v>
      </c>
    </row>
    <row r="151" spans="1:5" x14ac:dyDescent="0.2">
      <c r="A151" s="3" t="str">
        <f>'[1]Apr 17'!B154</f>
        <v>Head Of Finance And Procurement</v>
      </c>
      <c r="B151" s="4">
        <f>'[1]Apr 17'!G154</f>
        <v>42845</v>
      </c>
      <c r="C151" s="5">
        <f>'[1]Apr 17'!J154</f>
        <v>12.3</v>
      </c>
      <c r="D151" s="3">
        <f>'[1]Apr 17'!K154</f>
        <v>0</v>
      </c>
      <c r="E151" s="3" t="str">
        <f>'[1]Apr 17'!L154</f>
        <v>Lul Ticket Machine</v>
      </c>
    </row>
    <row r="152" spans="1:5" x14ac:dyDescent="0.2">
      <c r="A152" s="3" t="str">
        <f>'[1]Apr 17'!B155</f>
        <v>Head Of Finance And Procurement</v>
      </c>
      <c r="B152" s="4">
        <f>'[1]Apr 17'!G155</f>
        <v>42845</v>
      </c>
      <c r="C152" s="5">
        <f>'[1]Apr 17'!J155</f>
        <v>49.4</v>
      </c>
      <c r="D152" s="3">
        <f>'[1]Apr 17'!K155</f>
        <v>0</v>
      </c>
      <c r="E152" s="3" t="str">
        <f>'[1]Apr 17'!L155</f>
        <v>London Midland Tic</v>
      </c>
    </row>
    <row r="153" spans="1:5" x14ac:dyDescent="0.2">
      <c r="A153" s="3" t="str">
        <f>'[1]Apr 17'!B156</f>
        <v>Cherwell Comm Prog Orchard Lodge</v>
      </c>
      <c r="B153" s="4">
        <f>'[1]Apr 17'!G156</f>
        <v>42829</v>
      </c>
      <c r="C153" s="5">
        <f>'[1]Apr 17'!J156</f>
        <v>4.74</v>
      </c>
      <c r="D153" s="3" t="str">
        <f>'[1]Apr 17'!K156</f>
        <v>Henry Vac Bags</v>
      </c>
      <c r="E153" s="3" t="str">
        <f>'[1]Apr 17'!L156</f>
        <v>Homebase Ltd</v>
      </c>
    </row>
    <row r="154" spans="1:5" x14ac:dyDescent="0.2">
      <c r="A154" s="3" t="str">
        <f>'[1]Apr 17'!B157</f>
        <v>Cherwell Comm Prog Orchard Lodge</v>
      </c>
      <c r="B154" s="4">
        <f>'[1]Apr 17'!G157</f>
        <v>42829</v>
      </c>
      <c r="C154" s="5">
        <f>'[1]Apr 17'!J157</f>
        <v>32.700000000000003</v>
      </c>
      <c r="D154" s="3" t="str">
        <f>'[1]Apr 17'!K157</f>
        <v>DIY Items</v>
      </c>
      <c r="E154" s="3" t="str">
        <f>'[1]Apr 17'!L157</f>
        <v>Wickes Plc</v>
      </c>
    </row>
    <row r="155" spans="1:5" x14ac:dyDescent="0.2">
      <c r="A155" s="3" t="str">
        <f>'[1]Apr 17'!B158</f>
        <v>Cherwell Comm Prog Orchard Lodge</v>
      </c>
      <c r="B155" s="4">
        <f>'[1]Apr 17'!G158</f>
        <v>42830</v>
      </c>
      <c r="C155" s="5">
        <f>'[1]Apr 17'!J158</f>
        <v>62.64</v>
      </c>
      <c r="D155" s="3" t="str">
        <f>'[1]Apr 17'!K158</f>
        <v>Greenwich Ivory 30mm and flooring repair kit</v>
      </c>
      <c r="E155" s="3" t="str">
        <f>'[1]Apr 17'!L158</f>
        <v>Howdens</v>
      </c>
    </row>
    <row r="156" spans="1:5" x14ac:dyDescent="0.2">
      <c r="A156" s="3" t="str">
        <f>'[1]Apr 17'!B159</f>
        <v>Cherwell Comm Prog Orchard Lodge</v>
      </c>
      <c r="B156" s="4">
        <f>'[1]Apr 17'!G159</f>
        <v>42830</v>
      </c>
      <c r="C156" s="5">
        <f>'[1]Apr 17'!J159</f>
        <v>17.66</v>
      </c>
      <c r="D156" s="3" t="str">
        <f>'[1]Apr 17'!K159</f>
        <v>DIY Items</v>
      </c>
      <c r="E156" s="3" t="str">
        <f>'[1]Apr 17'!L159</f>
        <v xml:space="preserve"> B &amp;Q</v>
      </c>
    </row>
    <row r="157" spans="1:5" x14ac:dyDescent="0.2">
      <c r="A157" s="3" t="str">
        <f>'[1]Apr 17'!B160</f>
        <v>Cherwell Comm Prog Orchard Lodge</v>
      </c>
      <c r="B157" s="4">
        <f>'[1]Apr 17'!G160</f>
        <v>42830</v>
      </c>
      <c r="C157" s="5">
        <f>'[1]Apr 17'!J160</f>
        <v>12.6</v>
      </c>
      <c r="D157" s="3" t="str">
        <f>'[1]Apr 17'!K160</f>
        <v>no description</v>
      </c>
      <c r="E157" s="3" t="str">
        <f>'[1]Apr 17'!L160</f>
        <v>Screwfix Direct</v>
      </c>
    </row>
    <row r="158" spans="1:5" x14ac:dyDescent="0.2">
      <c r="A158" s="3" t="str">
        <f>'[1]Apr 17'!B161</f>
        <v>Cherwell Comm Prog Orchard Lodge</v>
      </c>
      <c r="B158" s="4">
        <f>'[1]Apr 17'!G161</f>
        <v>42830</v>
      </c>
      <c r="C158" s="5">
        <f>'[1]Apr 17'!J161</f>
        <v>10.69</v>
      </c>
      <c r="D158" s="3" t="str">
        <f>'[1]Apr 17'!K161</f>
        <v>MDF Board</v>
      </c>
      <c r="E158" s="3" t="str">
        <f>'[1]Apr 17'!L161</f>
        <v>Wickes Plc</v>
      </c>
    </row>
    <row r="159" spans="1:5" x14ac:dyDescent="0.2">
      <c r="A159" s="3" t="str">
        <f>'[1]Apr 17'!B162</f>
        <v>Cherwell Comm Prog Orchard Lodge</v>
      </c>
      <c r="B159" s="4">
        <f>'[1]Apr 17'!G162</f>
        <v>42830</v>
      </c>
      <c r="C159" s="5">
        <f>'[1]Apr 17'!J162</f>
        <v>27.08</v>
      </c>
      <c r="D159" s="3" t="str">
        <f>'[1]Apr 17'!K162</f>
        <v>no description</v>
      </c>
      <c r="E159" s="3" t="str">
        <f>'[1]Apr 17'!L162</f>
        <v>Wickes Plc</v>
      </c>
    </row>
    <row r="160" spans="1:5" x14ac:dyDescent="0.2">
      <c r="A160" s="3" t="str">
        <f>'[1]Apr 17'!B163</f>
        <v>Cherwell Com Led Calthorpe House</v>
      </c>
      <c r="B160" s="4">
        <f>'[1]Apr 17'!G163</f>
        <v>42832</v>
      </c>
      <c r="C160" s="5">
        <f>'[1]Apr 17'!J163</f>
        <v>103.2</v>
      </c>
      <c r="D160" s="3" t="str">
        <f>'[1]Apr 17'!K163</f>
        <v>Chimney Hood S/Steel</v>
      </c>
      <c r="E160" s="3" t="str">
        <f>'[1]Apr 17'!L163</f>
        <v>Wickes Plc</v>
      </c>
    </row>
    <row r="161" spans="1:5" x14ac:dyDescent="0.2">
      <c r="A161" s="3" t="str">
        <f>'[1]Apr 17'!B164</f>
        <v>Cherwell Comm Prog Orchard Lodge</v>
      </c>
      <c r="B161" s="4">
        <f>'[1]Apr 17'!G164</f>
        <v>42832</v>
      </c>
      <c r="C161" s="5">
        <f>'[1]Apr 17'!J164</f>
        <v>23.44</v>
      </c>
      <c r="D161" s="3" t="str">
        <f>'[1]Apr 17'!K164</f>
        <v>Sand kit, Roll sleeve and roller set</v>
      </c>
      <c r="E161" s="3" t="str">
        <f>'[1]Apr 17'!L164</f>
        <v>B &amp; Q</v>
      </c>
    </row>
    <row r="162" spans="1:5" x14ac:dyDescent="0.2">
      <c r="A162" s="3" t="str">
        <f>'[1]Apr 17'!B165</f>
        <v>Cherwell Com Led Calthorpe House</v>
      </c>
      <c r="B162" s="4">
        <f>'[1]Apr 17'!G165</f>
        <v>42832</v>
      </c>
      <c r="C162" s="5">
        <f>'[1]Apr 17'!J165</f>
        <v>-79.989999999999995</v>
      </c>
      <c r="D162" s="3" t="str">
        <f>'[1]Apr 17'!K165</f>
        <v>Credit for Chimney Hood</v>
      </c>
      <c r="E162" s="3" t="str">
        <f>'[1]Apr 17'!L165</f>
        <v>Screwfix Direct</v>
      </c>
    </row>
    <row r="163" spans="1:5" x14ac:dyDescent="0.2">
      <c r="A163" s="3" t="str">
        <f>'[1]Apr 17'!B166</f>
        <v>Cherwell Comm Prog Orchard Lodge</v>
      </c>
      <c r="B163" s="4">
        <f>'[1]Apr 17'!G166</f>
        <v>42835</v>
      </c>
      <c r="C163" s="5">
        <f>'[1]Apr 17'!J166</f>
        <v>11.99</v>
      </c>
      <c r="D163" s="3" t="str">
        <f>'[1]Apr 17'!K166</f>
        <v>Harwood Plywood</v>
      </c>
      <c r="E163" s="3" t="str">
        <f>'[1]Apr 17'!L166</f>
        <v>Wickes Plc</v>
      </c>
    </row>
    <row r="164" spans="1:5" x14ac:dyDescent="0.2">
      <c r="A164" s="3" t="str">
        <f>'[1]Apr 17'!B167</f>
        <v>Cher Com Led Prog 2 Broughton Road</v>
      </c>
      <c r="B164" s="4">
        <f>'[1]Apr 17'!G167</f>
        <v>42836</v>
      </c>
      <c r="C164" s="5">
        <f>'[1]Apr 17'!J167</f>
        <v>29.47</v>
      </c>
      <c r="D164" s="3" t="str">
        <f>'[1]Apr 17'!K167</f>
        <v>DIY Items</v>
      </c>
      <c r="E164" s="3" t="str">
        <f>'[1]Apr 17'!L167</f>
        <v>Screwfix Direct</v>
      </c>
    </row>
    <row r="165" spans="1:5" x14ac:dyDescent="0.2">
      <c r="A165" s="3" t="str">
        <f>'[1]Apr 17'!B168</f>
        <v>Cher Com Led Prog 2 Broughton Road</v>
      </c>
      <c r="B165" s="4">
        <f>'[1]Apr 17'!G168</f>
        <v>42837</v>
      </c>
      <c r="C165" s="5">
        <f>'[1]Apr 17'!J168</f>
        <v>10.07</v>
      </c>
      <c r="D165" s="3" t="str">
        <f>'[1]Apr 17'!K168</f>
        <v>DIY Items</v>
      </c>
      <c r="E165" s="3" t="str">
        <f>'[1]Apr 17'!L168</f>
        <v>John Nicholls Banbury</v>
      </c>
    </row>
    <row r="166" spans="1:5" x14ac:dyDescent="0.2">
      <c r="A166" s="3" t="str">
        <f>'[1]Apr 17'!B169</f>
        <v>Cher Com Led Prog 2 Broughton Road</v>
      </c>
      <c r="B166" s="4">
        <f>'[1]Apr 17'!G169</f>
        <v>42837</v>
      </c>
      <c r="C166" s="5">
        <f>'[1]Apr 17'!J169</f>
        <v>21</v>
      </c>
      <c r="D166" s="3" t="str">
        <f>'[1]Apr 17'!K169</f>
        <v>Burford Ivory</v>
      </c>
      <c r="E166" s="3" t="str">
        <f>'[1]Apr 17'!L169</f>
        <v>Howdens</v>
      </c>
    </row>
    <row r="167" spans="1:5" x14ac:dyDescent="0.2">
      <c r="A167" s="3" t="str">
        <f>'[1]Apr 17'!B170</f>
        <v>Cherwell Comm Prog Orchard Lodge</v>
      </c>
      <c r="B167" s="4">
        <f>'[1]Apr 17'!G170</f>
        <v>42837</v>
      </c>
      <c r="C167" s="5">
        <f>'[1]Apr 17'!J170</f>
        <v>8.5</v>
      </c>
      <c r="D167" s="3" t="str">
        <f>'[1]Apr 17'!K170</f>
        <v>Heavy Duty Rubble Sacks</v>
      </c>
      <c r="E167" s="3" t="str">
        <f>'[1]Apr 17'!L170</f>
        <v>Wickes Plc</v>
      </c>
    </row>
    <row r="168" spans="1:5" x14ac:dyDescent="0.2">
      <c r="A168" s="3" t="str">
        <f>'[1]Apr 17'!B171</f>
        <v>Cherwell Comm Prog Orchard Lodge</v>
      </c>
      <c r="B168" s="4">
        <f>'[1]Apr 17'!G171</f>
        <v>42838</v>
      </c>
      <c r="C168" s="5">
        <f>'[1]Apr 17'!J171</f>
        <v>170.4</v>
      </c>
      <c r="D168" s="3" t="str">
        <f>'[1]Apr 17'!K171</f>
        <v>Lamona 4 Burner prof Gas Hob</v>
      </c>
      <c r="E168" s="3" t="str">
        <f>'[1]Apr 17'!L171</f>
        <v>Howdens</v>
      </c>
    </row>
    <row r="169" spans="1:5" x14ac:dyDescent="0.2">
      <c r="A169" s="3" t="str">
        <f>'[1]Apr 17'!B172</f>
        <v>Cher Com Led Prog 2 Broughton Road</v>
      </c>
      <c r="B169" s="4">
        <f>'[1]Apr 17'!G172</f>
        <v>42838</v>
      </c>
      <c r="C169" s="5">
        <f>'[1]Apr 17'!J172</f>
        <v>6.14</v>
      </c>
      <c r="D169" s="3" t="str">
        <f>'[1]Apr 17'!K172</f>
        <v>DBLNOZTRAP</v>
      </c>
      <c r="E169" s="3" t="str">
        <f>'[1]Apr 17'!L172</f>
        <v>B &amp; Q</v>
      </c>
    </row>
    <row r="170" spans="1:5" x14ac:dyDescent="0.2">
      <c r="A170" s="3" t="str">
        <f>'[1]Apr 17'!B173</f>
        <v>Cherwell Comm Prog Orchard Lodge</v>
      </c>
      <c r="B170" s="4">
        <f>'[1]Apr 17'!G173</f>
        <v>42838</v>
      </c>
      <c r="C170" s="5">
        <f>'[1]Apr 17'!J173</f>
        <v>4.1900000000000004</v>
      </c>
      <c r="D170" s="3" t="str">
        <f>'[1]Apr 17'!K173</f>
        <v>CPT ALU 0.9</v>
      </c>
      <c r="E170" s="3" t="str">
        <f>'[1]Apr 17'!L173</f>
        <v>B &amp; Q</v>
      </c>
    </row>
    <row r="171" spans="1:5" x14ac:dyDescent="0.2">
      <c r="A171" s="3" t="str">
        <f>'[1]Apr 17'!B174</f>
        <v>Cherwell Comm Prog Orchard Lodge</v>
      </c>
      <c r="B171" s="4">
        <f>'[1]Apr 17'!G174</f>
        <v>42838</v>
      </c>
      <c r="C171" s="5">
        <f>'[1]Apr 17'!J174</f>
        <v>39.99</v>
      </c>
      <c r="D171" s="3" t="str">
        <f>'[1]Apr 17'!K174</f>
        <v>Knee Kicker</v>
      </c>
      <c r="E171" s="3" t="str">
        <f>'[1]Apr 17'!L174</f>
        <v>Screwfix Direct</v>
      </c>
    </row>
    <row r="172" spans="1:5" x14ac:dyDescent="0.2">
      <c r="A172" s="3" t="str">
        <f>'[1]Apr 17'!B175</f>
        <v>Cherwell Comm Prog Orchard Lodge</v>
      </c>
      <c r="B172" s="4">
        <f>'[1]Apr 17'!G175</f>
        <v>42838</v>
      </c>
      <c r="C172" s="5">
        <f>'[1]Apr 17'!J175</f>
        <v>11.18</v>
      </c>
      <c r="D172" s="3" t="str">
        <f>'[1]Apr 17'!K175</f>
        <v>Appliance Nozzle and Nozzle accessory</v>
      </c>
      <c r="E172" s="3" t="str">
        <f>'[1]Apr 17'!L175</f>
        <v>Wickes Plc</v>
      </c>
    </row>
    <row r="173" spans="1:5" x14ac:dyDescent="0.2">
      <c r="A173" s="3" t="str">
        <f>'[1]Apr 17'!B176</f>
        <v>Cherwell Comm Prog Orchard Lodge</v>
      </c>
      <c r="B173" s="4">
        <f>'[1]Apr 17'!G176</f>
        <v>42843</v>
      </c>
      <c r="C173" s="5">
        <f>'[1]Apr 17'!J176</f>
        <v>79.099999999999994</v>
      </c>
      <c r="D173" s="3" t="str">
        <f>'[1]Apr 17'!K176</f>
        <v>no description</v>
      </c>
      <c r="E173" s="3" t="str">
        <f>'[1]Apr 17'!L176</f>
        <v>Howdens</v>
      </c>
    </row>
    <row r="174" spans="1:5" x14ac:dyDescent="0.2">
      <c r="A174" s="3" t="str">
        <f>'[1]Apr 17'!B177</f>
        <v>Cherwell Comm Prog Orchard Lodge</v>
      </c>
      <c r="B174" s="4">
        <f>'[1]Apr 17'!G177</f>
        <v>42843</v>
      </c>
      <c r="C174" s="5">
        <f>'[1]Apr 17'!J177</f>
        <v>45.4</v>
      </c>
      <c r="D174" s="3">
        <f>'[1]Apr 17'!K177</f>
        <v>0</v>
      </c>
      <c r="E174" s="3" t="str">
        <f>'[1]Apr 17'!L177</f>
        <v>Howdens</v>
      </c>
    </row>
    <row r="175" spans="1:5" x14ac:dyDescent="0.2">
      <c r="A175" s="3" t="str">
        <f>'[1]Apr 17'!B178</f>
        <v>Cherwell Comm Prog Orchard Lodge</v>
      </c>
      <c r="B175" s="4">
        <f>'[1]Apr 17'!G178</f>
        <v>42845</v>
      </c>
      <c r="C175" s="5">
        <f>'[1]Apr 17'!J178</f>
        <v>8.8000000000000007</v>
      </c>
      <c r="D175" s="3" t="str">
        <f>'[1]Apr 17'!K178</f>
        <v>Surace Protection sheets</v>
      </c>
      <c r="E175" s="3" t="str">
        <f>'[1]Apr 17'!L178</f>
        <v>Wickes Plc</v>
      </c>
    </row>
    <row r="176" spans="1:5" x14ac:dyDescent="0.2">
      <c r="A176" s="3" t="str">
        <f>'[1]Apr 17'!B179</f>
        <v>Cherwell Comm Prog Orchard Lodge</v>
      </c>
      <c r="B176" s="4">
        <f>'[1]Apr 17'!G179</f>
        <v>42849</v>
      </c>
      <c r="C176" s="5">
        <f>'[1]Apr 17'!J179</f>
        <v>3.2</v>
      </c>
      <c r="D176" s="3" t="str">
        <f>'[1]Apr 17'!K179</f>
        <v>Panel Pins</v>
      </c>
      <c r="E176" s="3" t="str">
        <f>'[1]Apr 17'!L179</f>
        <v>Wickes Plc</v>
      </c>
    </row>
    <row r="177" spans="1:5" x14ac:dyDescent="0.2">
      <c r="A177" s="3" t="str">
        <f>'[1]Apr 17'!B180</f>
        <v>Cherwell Comm Prog Orchard Lodge</v>
      </c>
      <c r="B177" s="4">
        <f>'[1]Apr 17'!G180</f>
        <v>42850</v>
      </c>
      <c r="C177" s="5">
        <f>'[1]Apr 17'!J180</f>
        <v>60.31</v>
      </c>
      <c r="D177" s="3" t="str">
        <f>'[1]Apr 17'!K180</f>
        <v>assortment of paints and protective overshoes</v>
      </c>
      <c r="E177" s="3" t="str">
        <f>'[1]Apr 17'!L180</f>
        <v>Wickes Plc</v>
      </c>
    </row>
    <row r="178" spans="1:5" x14ac:dyDescent="0.2">
      <c r="A178" s="3" t="str">
        <f>'[1]Apr 17'!B181</f>
        <v>Cherwell Comm Prog Orchard Lodge</v>
      </c>
      <c r="B178" s="4">
        <f>'[1]Apr 17'!G181</f>
        <v>42851</v>
      </c>
      <c r="C178" s="5">
        <f>'[1]Apr 17'!J181</f>
        <v>7</v>
      </c>
      <c r="D178" s="3" t="str">
        <f>'[1]Apr 17'!K181</f>
        <v>no description</v>
      </c>
      <c r="E178" s="3" t="str">
        <f>'[1]Apr 17'!L181</f>
        <v xml:space="preserve">Timpson </v>
      </c>
    </row>
    <row r="179" spans="1:5" x14ac:dyDescent="0.2">
      <c r="A179" s="3" t="str">
        <f>'[1]Apr 17'!B182</f>
        <v>Cherwell Comm Prog Orchard Lodge</v>
      </c>
      <c r="B179" s="4">
        <f>'[1]Apr 17'!G182</f>
        <v>42852</v>
      </c>
      <c r="C179" s="5">
        <f>'[1]Apr 17'!J182</f>
        <v>299.54000000000002</v>
      </c>
      <c r="D179" s="3">
        <f>'[1]Apr 17'!K182</f>
        <v>0</v>
      </c>
      <c r="E179" s="3" t="str">
        <f>'[1]Apr 17'!L182</f>
        <v>GAP-Edmundson</v>
      </c>
    </row>
    <row r="180" spans="1:5" x14ac:dyDescent="0.2">
      <c r="A180" s="3" t="str">
        <f>'[1]Apr 17'!B183</f>
        <v>Cherwell Comm Prog Orchard Lodge</v>
      </c>
      <c r="B180" s="4">
        <f>'[1]Apr 17'!G183</f>
        <v>42853</v>
      </c>
      <c r="C180" s="5">
        <f>'[1]Apr 17'!J183</f>
        <v>25.48</v>
      </c>
      <c r="D180" s="3" t="str">
        <f>'[1]Apr 17'!K183</f>
        <v>DIY Items</v>
      </c>
      <c r="E180" s="3" t="str">
        <f>'[1]Apr 17'!L183</f>
        <v>Wickes Plc</v>
      </c>
    </row>
    <row r="181" spans="1:5" x14ac:dyDescent="0.2">
      <c r="A181" s="3" t="str">
        <f>'[1]Apr 17'!B184</f>
        <v>Domestic Waste Collection</v>
      </c>
      <c r="B181" s="4">
        <f>'[1]Apr 17'!G184</f>
        <v>42829</v>
      </c>
      <c r="C181" s="5">
        <f>'[1]Apr 17'!J184</f>
        <v>49</v>
      </c>
      <c r="D181" s="3" t="str">
        <f>'[1]Apr 17'!K184</f>
        <v>Test</v>
      </c>
      <c r="E181" s="3" t="str">
        <f>'[1]Apr 17'!L184</f>
        <v>DSA Theory Test</v>
      </c>
    </row>
    <row r="182" spans="1:5" x14ac:dyDescent="0.2">
      <c r="A182" s="3" t="str">
        <f>'[1]Apr 17'!B185</f>
        <v>Maintenance Of Vehicles</v>
      </c>
      <c r="B182" s="4">
        <f>'[1]Apr 17'!G185</f>
        <v>42850</v>
      </c>
      <c r="C182" s="5">
        <f>'[1]Apr 17'!J185</f>
        <v>203.4</v>
      </c>
      <c r="D182" s="3" t="str">
        <f>'[1]Apr 17'!K185</f>
        <v>HGV Ball Joint Separator</v>
      </c>
      <c r="E182" s="3" t="str">
        <f>'[1]Apr 17'!L185</f>
        <v xml:space="preserve">Niche Tools </v>
      </c>
    </row>
    <row r="183" spans="1:5" x14ac:dyDescent="0.2">
      <c r="A183" s="3" t="str">
        <f>'[1]Apr 17'!B186</f>
        <v>Domestic Waste Collection</v>
      </c>
      <c r="B183" s="4">
        <f>'[1]Apr 17'!G186</f>
        <v>42857</v>
      </c>
      <c r="C183" s="5">
        <f>'[1]Apr 17'!J186</f>
        <v>23</v>
      </c>
      <c r="D183" s="3" t="str">
        <f>'[1]Apr 17'!K186</f>
        <v>Test</v>
      </c>
      <c r="E183" s="3" t="str">
        <f>'[1]Apr 17'!L186</f>
        <v>DSA Theory Test</v>
      </c>
    </row>
    <row r="184" spans="1:5" x14ac:dyDescent="0.2">
      <c r="A184" s="3" t="str">
        <f>'[1]Apr 17'!B187</f>
        <v>Licensing (Other Than Taxi)</v>
      </c>
      <c r="B184" s="4">
        <f>'[1]Apr 17'!G187</f>
        <v>42844</v>
      </c>
      <c r="C184" s="5">
        <f>'[1]Apr 17'!J187</f>
        <v>66.23</v>
      </c>
      <c r="D184" s="3" t="str">
        <f>'[1]Apr 17'!K187</f>
        <v>Backpack</v>
      </c>
      <c r="E184" s="3" t="str">
        <f>'[1]Apr 17'!L187</f>
        <v>www.ballicom.co.uk</v>
      </c>
    </row>
    <row r="185" spans="1:5" x14ac:dyDescent="0.2">
      <c r="A185" s="3" t="str">
        <f>'[1]Apr 17'!B188</f>
        <v>Communications</v>
      </c>
      <c r="B185" s="4">
        <f>'[1]Apr 17'!G188</f>
        <v>42829</v>
      </c>
      <c r="C185" s="5">
        <f>'[1]Apr 17'!J188</f>
        <v>257.17</v>
      </c>
      <c r="D185" s="3" t="str">
        <f>'[1]Apr 17'!K188</f>
        <v>Magazine Subscription</v>
      </c>
      <c r="E185" s="3" t="str">
        <f>'[1]Apr 17'!L188</f>
        <v>Magazine.co.uk</v>
      </c>
    </row>
    <row r="186" spans="1:5" x14ac:dyDescent="0.2">
      <c r="A186" s="3" t="str">
        <f>'[1]Apr 17'!B189</f>
        <v>Home Improvement Agency - Ns</v>
      </c>
      <c r="B186" s="4">
        <f>'[1]Apr 17'!G189</f>
        <v>42828</v>
      </c>
      <c r="C186" s="5">
        <f>'[1]Apr 17'!J189</f>
        <v>8.68</v>
      </c>
      <c r="D186" s="3" t="str">
        <f>'[1]Apr 17'!K189</f>
        <v>DIY Items</v>
      </c>
      <c r="E186" s="3" t="str">
        <f>'[1]Apr 17'!L189</f>
        <v>Wickes Plc</v>
      </c>
    </row>
    <row r="187" spans="1:5" x14ac:dyDescent="0.2">
      <c r="A187" s="3" t="str">
        <f>'[1]Apr 17'!B190</f>
        <v>Home Improvement Agency - Ns</v>
      </c>
      <c r="B187" s="4">
        <f>'[1]Apr 17'!G190</f>
        <v>42828</v>
      </c>
      <c r="C187" s="5">
        <f>'[1]Apr 17'!J190</f>
        <v>29.99</v>
      </c>
      <c r="D187" s="3" t="str">
        <f>'[1]Apr 17'!K190</f>
        <v>Softwood Ply 18x1220x2240mm</v>
      </c>
      <c r="E187" s="3" t="str">
        <f>'[1]Apr 17'!L190</f>
        <v>Wickes Plc</v>
      </c>
    </row>
    <row r="188" spans="1:5" x14ac:dyDescent="0.2">
      <c r="A188" s="3" t="str">
        <f>'[1]Apr 17'!B191</f>
        <v>Home Improvement Agency - Ns</v>
      </c>
      <c r="B188" s="4">
        <f>'[1]Apr 17'!G191</f>
        <v>42830</v>
      </c>
      <c r="C188" s="5">
        <f>'[1]Apr 17'!J191</f>
        <v>115.6</v>
      </c>
      <c r="D188" s="3" t="str">
        <f>'[1]Apr 17'!K191</f>
        <v>DIY Items</v>
      </c>
      <c r="E188" s="3" t="str">
        <f>'[1]Apr 17'!L191</f>
        <v>www.themetalsorte.co.uk</v>
      </c>
    </row>
    <row r="189" spans="1:5" x14ac:dyDescent="0.2">
      <c r="A189" s="3" t="str">
        <f>'[1]Apr 17'!B192</f>
        <v>Home Improvement Agency - Ns</v>
      </c>
      <c r="B189" s="4">
        <f>'[1]Apr 17'!G192</f>
        <v>42830</v>
      </c>
      <c r="C189" s="5">
        <f>'[1]Apr 17'!J192</f>
        <v>31.42</v>
      </c>
      <c r="D189" s="3" t="str">
        <f>'[1]Apr 17'!K192</f>
        <v>DIY Items</v>
      </c>
      <c r="E189" s="3" t="str">
        <f>'[1]Apr 17'!L192</f>
        <v>Wickes Plc</v>
      </c>
    </row>
    <row r="190" spans="1:5" x14ac:dyDescent="0.2">
      <c r="A190" s="3" t="str">
        <f>'[1]Apr 17'!B193</f>
        <v>Home Improvement Agency - Ns</v>
      </c>
      <c r="B190" s="4">
        <f>'[1]Apr 17'!G193</f>
        <v>42832</v>
      </c>
      <c r="C190" s="5">
        <f>'[1]Apr 17'!J193</f>
        <v>54.33</v>
      </c>
      <c r="D190" s="3" t="str">
        <f>'[1]Apr 17'!K193</f>
        <v>DIY Items</v>
      </c>
      <c r="E190" s="3" t="str">
        <f>'[1]Apr 17'!L193</f>
        <v>Wickes Plc</v>
      </c>
    </row>
    <row r="191" spans="1:5" x14ac:dyDescent="0.2">
      <c r="A191" s="3" t="str">
        <f>'[1]Apr 17'!B194</f>
        <v>Home Improvement Agency - Ns</v>
      </c>
      <c r="B191" s="4">
        <f>'[1]Apr 17'!G194</f>
        <v>42835</v>
      </c>
      <c r="C191" s="5">
        <f>'[1]Apr 17'!J194</f>
        <v>26.97</v>
      </c>
      <c r="D191" s="3" t="str">
        <f>'[1]Apr 17'!K194</f>
        <v>DIY Items</v>
      </c>
      <c r="E191" s="3" t="str">
        <f>'[1]Apr 17'!L194</f>
        <v>Wickes Plc</v>
      </c>
    </row>
    <row r="192" spans="1:5" x14ac:dyDescent="0.2">
      <c r="A192" s="3" t="str">
        <f>'[1]Apr 17'!B195</f>
        <v>Home Improvement Agency - Ns</v>
      </c>
      <c r="B192" s="4">
        <f>'[1]Apr 17'!G195</f>
        <v>42836</v>
      </c>
      <c r="C192" s="5">
        <f>'[1]Apr 17'!J195</f>
        <v>32.92</v>
      </c>
      <c r="D192" s="3" t="str">
        <f>'[1]Apr 17'!K195</f>
        <v>DIY Items</v>
      </c>
      <c r="E192" s="3" t="str">
        <f>'[1]Apr 17'!L195</f>
        <v>Wickes Plc</v>
      </c>
    </row>
    <row r="193" spans="1:5" x14ac:dyDescent="0.2">
      <c r="A193" s="3" t="str">
        <f>'[1]Apr 17'!B196</f>
        <v>Home Improvement Agency - Ns</v>
      </c>
      <c r="B193" s="4">
        <f>'[1]Apr 17'!G196</f>
        <v>42838</v>
      </c>
      <c r="C193" s="5">
        <f>'[1]Apr 17'!J196</f>
        <v>21.58</v>
      </c>
      <c r="D193" s="3" t="str">
        <f>'[1]Apr 17'!K196</f>
        <v>DIY Items</v>
      </c>
      <c r="E193" s="3" t="str">
        <f>'[1]Apr 17'!L196</f>
        <v>Screwfix Direct</v>
      </c>
    </row>
    <row r="194" spans="1:5" x14ac:dyDescent="0.2">
      <c r="A194" s="3" t="str">
        <f>'[1]Apr 17'!B197</f>
        <v>Home Improvement Agency - Ns</v>
      </c>
      <c r="B194" s="4">
        <f>'[1]Apr 17'!G197</f>
        <v>42843</v>
      </c>
      <c r="C194" s="5">
        <f>'[1]Apr 17'!J197</f>
        <v>84.88</v>
      </c>
      <c r="D194" s="3" t="str">
        <f>'[1]Apr 17'!K197</f>
        <v>DIY Items</v>
      </c>
      <c r="E194" s="3" t="str">
        <f>'[1]Apr 17'!L197</f>
        <v>www.themetalsorte.co.uk</v>
      </c>
    </row>
    <row r="195" spans="1:5" x14ac:dyDescent="0.2">
      <c r="A195" s="3" t="str">
        <f>'[1]Apr 17'!B198</f>
        <v>Home Improvement Agency - Ns</v>
      </c>
      <c r="B195" s="4">
        <f>'[1]Apr 17'!G198</f>
        <v>42843</v>
      </c>
      <c r="C195" s="5">
        <f>'[1]Apr 17'!J198</f>
        <v>22.14</v>
      </c>
      <c r="D195" s="3" t="str">
        <f>'[1]Apr 17'!K198</f>
        <v>DIY Items</v>
      </c>
      <c r="E195" s="3" t="str">
        <f>'[1]Apr 17'!L198</f>
        <v>Wickes Plc</v>
      </c>
    </row>
    <row r="196" spans="1:5" x14ac:dyDescent="0.2">
      <c r="A196" s="3" t="str">
        <f>'[1]Apr 17'!B199</f>
        <v>Home Improvement Agency - Ns</v>
      </c>
      <c r="B196" s="4">
        <f>'[1]Apr 17'!G199</f>
        <v>42849</v>
      </c>
      <c r="C196" s="5">
        <f>'[1]Apr 17'!J199</f>
        <v>11.3</v>
      </c>
      <c r="D196" s="3" t="str">
        <f>'[1]Apr 17'!K199</f>
        <v>Non Slip Decking</v>
      </c>
      <c r="E196" s="3" t="str">
        <f>'[1]Apr 17'!L199</f>
        <v>Homebase Ltd</v>
      </c>
    </row>
    <row r="197" spans="1:5" x14ac:dyDescent="0.2">
      <c r="A197" s="3" t="str">
        <f>'[1]Apr 17'!B200</f>
        <v>Home Improvement Agency - Ns</v>
      </c>
      <c r="B197" s="4">
        <f>'[1]Apr 17'!G200</f>
        <v>42850</v>
      </c>
      <c r="C197" s="5">
        <f>'[1]Apr 17'!J200</f>
        <v>46.19</v>
      </c>
      <c r="D197" s="3" t="str">
        <f>'[1]Apr 17'!K200</f>
        <v>DIY Items</v>
      </c>
      <c r="E197" s="3" t="str">
        <f>'[1]Apr 17'!L200</f>
        <v>Wickes Plc</v>
      </c>
    </row>
    <row r="198" spans="1:5" x14ac:dyDescent="0.2">
      <c r="A198" s="3" t="str">
        <f>'[1]Apr 17'!B201</f>
        <v>Home Improvement Agency - Ns</v>
      </c>
      <c r="B198" s="4">
        <f>'[1]Apr 17'!G201</f>
        <v>42850</v>
      </c>
      <c r="C198" s="5">
        <f>'[1]Apr 17'!J201</f>
        <v>18</v>
      </c>
      <c r="D198" s="3" t="str">
        <f>'[1]Apr 17'!K201</f>
        <v>Standard Redwood PSE</v>
      </c>
      <c r="E198" s="3" t="str">
        <f>'[1]Apr 17'!L201</f>
        <v>Jewsons</v>
      </c>
    </row>
    <row r="199" spans="1:5" x14ac:dyDescent="0.2">
      <c r="A199" s="3" t="str">
        <f>'[1]Apr 17'!B202</f>
        <v>Home Improvement Agency - Ns</v>
      </c>
      <c r="B199" s="4">
        <f>'[1]Apr 17'!G202</f>
        <v>42857</v>
      </c>
      <c r="C199" s="5">
        <f>'[1]Apr 17'!J202</f>
        <v>64.84</v>
      </c>
      <c r="D199" s="3" t="str">
        <f>'[1]Apr 17'!K202</f>
        <v>Rear Lamp</v>
      </c>
      <c r="E199" s="3" t="str">
        <f>'[1]Apr 17'!L202</f>
        <v xml:space="preserve">FSR LV </v>
      </c>
    </row>
    <row r="200" spans="1:5" x14ac:dyDescent="0.2">
      <c r="A200" s="3" t="str">
        <f>'[1]Apr 17'!B203</f>
        <v>Home Improvement Agency - Ns</v>
      </c>
      <c r="B200" s="4">
        <f>'[1]Apr 17'!G203</f>
        <v>42857</v>
      </c>
      <c r="C200" s="5">
        <f>'[1]Apr 17'!J203</f>
        <v>7.37</v>
      </c>
      <c r="D200" s="3" t="str">
        <f>'[1]Apr 17'!K203</f>
        <v>DIY Items</v>
      </c>
      <c r="E200" s="3" t="str">
        <f>'[1]Apr 17'!L203</f>
        <v>Screwfix Direct</v>
      </c>
    </row>
    <row r="201" spans="1:5" x14ac:dyDescent="0.2">
      <c r="A201" s="3" t="str">
        <f>'[1]Apr 17'!B204</f>
        <v>Public Food Safety</v>
      </c>
      <c r="B201" s="4">
        <f>'[1]Apr 17'!G204</f>
        <v>42843</v>
      </c>
      <c r="C201" s="5">
        <f>'[1]Apr 17'!J204</f>
        <v>336</v>
      </c>
      <c r="D201" s="3" t="str">
        <f>'[1]Apr 17'!K204</f>
        <v>HABC Level 2 Award for personal licence holders</v>
      </c>
      <c r="E201" s="3" t="str">
        <f>'[1]Apr 17'!L204</f>
        <v>www.highfieldabc.com</v>
      </c>
    </row>
    <row r="202" spans="1:5" x14ac:dyDescent="0.2">
      <c r="A202" s="3" t="str">
        <f>'[1]Apr 17'!B205</f>
        <v>North Oxfordshire Academy</v>
      </c>
      <c r="B202" s="4">
        <f>'[1]Apr 17'!G205</f>
        <v>42856</v>
      </c>
      <c r="C202" s="5">
        <f>'[1]Apr 17'!J205</f>
        <v>12.94</v>
      </c>
      <c r="D202" s="3" t="str">
        <f>'[1]Apr 17'!K205</f>
        <v xml:space="preserve">Groceries </v>
      </c>
      <c r="E202" s="3" t="str">
        <f>'[1]Apr 17'!L205</f>
        <v>Savers Health &amp; Beauty</v>
      </c>
    </row>
    <row r="203" spans="1:5" x14ac:dyDescent="0.2">
      <c r="A203" s="3" t="str">
        <f>'[1]May 17'!B5</f>
        <v>Urgent Housing Action -</v>
      </c>
      <c r="B203" s="4">
        <f>'[1]May 17'!G5</f>
        <v>42877</v>
      </c>
      <c r="C203" s="5">
        <f>'[1]May 17'!J5</f>
        <v>3</v>
      </c>
      <c r="D203" s="3" t="str">
        <f>'[1]May 17'!K5</f>
        <v>Registry View</v>
      </c>
      <c r="E203" s="3" t="str">
        <f>'[1]May 17'!L5</f>
        <v>Land Registry</v>
      </c>
    </row>
    <row r="204" spans="1:5" x14ac:dyDescent="0.2">
      <c r="A204" s="3" t="str">
        <f>'[1]May 17'!B6</f>
        <v>Urgent Housing Action -</v>
      </c>
      <c r="B204" s="4">
        <f>'[1]May 17'!G6</f>
        <v>42877</v>
      </c>
      <c r="C204" s="5">
        <f>'[1]May 17'!J6</f>
        <v>3</v>
      </c>
      <c r="D204" s="3" t="str">
        <f>'[1]May 17'!K6</f>
        <v>Registry View</v>
      </c>
      <c r="E204" s="3" t="str">
        <f>'[1]May 17'!L6</f>
        <v>Land Registry</v>
      </c>
    </row>
    <row r="205" spans="1:5" x14ac:dyDescent="0.2">
      <c r="A205" s="3" t="str">
        <f>'[1]May 17'!B7</f>
        <v>Urgent Housing Action -</v>
      </c>
      <c r="B205" s="4">
        <f>'[1]May 17'!G7</f>
        <v>42878</v>
      </c>
      <c r="C205" s="5">
        <f>'[1]May 17'!J7</f>
        <v>3</v>
      </c>
      <c r="D205" s="3" t="str">
        <f>'[1]May 17'!K7</f>
        <v>Registry View</v>
      </c>
      <c r="E205" s="3" t="str">
        <f>'[1]May 17'!L7</f>
        <v>Land Registry</v>
      </c>
    </row>
    <row r="206" spans="1:5" x14ac:dyDescent="0.2">
      <c r="A206" s="3" t="str">
        <f>'[1]May 17'!B8</f>
        <v>Urgent Housing Action -</v>
      </c>
      <c r="B206" s="4">
        <f>'[1]May 17'!G8</f>
        <v>42887</v>
      </c>
      <c r="C206" s="5">
        <f>'[1]May 17'!J8</f>
        <v>3</v>
      </c>
      <c r="D206" s="3" t="str">
        <f>'[1]May 17'!K8</f>
        <v>Registry View</v>
      </c>
      <c r="E206" s="3" t="str">
        <f>'[1]May 17'!L8</f>
        <v>Land Registry</v>
      </c>
    </row>
    <row r="207" spans="1:5" x14ac:dyDescent="0.2">
      <c r="A207" s="3" t="str">
        <f>'[1]May 17'!B9</f>
        <v>Thorpe Lane Depot</v>
      </c>
      <c r="B207" s="4">
        <f>'[1]May 17'!G9</f>
        <v>42858</v>
      </c>
      <c r="C207" s="5">
        <f>'[1]May 17'!J9</f>
        <v>58</v>
      </c>
      <c r="D207" s="3" t="str">
        <f>'[1]May 17'!K9</f>
        <v>Savage MHC/F Galv S/L Recessed Tray</v>
      </c>
      <c r="E207" s="3" t="str">
        <f>'[1]May 17'!L9</f>
        <v>Jewosns</v>
      </c>
    </row>
    <row r="208" spans="1:5" x14ac:dyDescent="0.2">
      <c r="A208" s="3" t="str">
        <f>'[1]May 17'!B10</f>
        <v>Thorpe Lane Depot</v>
      </c>
      <c r="B208" s="4">
        <f>'[1]May 17'!G10</f>
        <v>42860</v>
      </c>
      <c r="C208" s="5">
        <f>'[1]May 17'!J10</f>
        <v>85.63</v>
      </c>
      <c r="D208" s="3" t="str">
        <f>'[1]May 17'!K10</f>
        <v>Clark Galv Manhole cover and frame</v>
      </c>
      <c r="E208" s="3" t="str">
        <f>'[1]May 17'!L10</f>
        <v xml:space="preserve">John Nicholls </v>
      </c>
    </row>
    <row r="209" spans="1:5" x14ac:dyDescent="0.2">
      <c r="A209" s="3" t="str">
        <f>'[1]May 17'!B11</f>
        <v>Thorpe Lane Depot</v>
      </c>
      <c r="B209" s="4">
        <f>'[1]May 17'!G11</f>
        <v>42870</v>
      </c>
      <c r="C209" s="5">
        <f>'[1]May 17'!J11</f>
        <v>25.19</v>
      </c>
      <c r="D209" s="3" t="str">
        <f>'[1]May 17'!K11</f>
        <v>PVCu Window Fascia Board</v>
      </c>
      <c r="E209" s="3" t="str">
        <f>'[1]May 17'!L11</f>
        <v>Wickes PLC</v>
      </c>
    </row>
    <row r="210" spans="1:5" x14ac:dyDescent="0.2">
      <c r="A210" s="3" t="str">
        <f>'[1]May 17'!B12</f>
        <v>Thorpe Lane Depot</v>
      </c>
      <c r="B210" s="4">
        <f>'[1]May 17'!G12</f>
        <v>42877</v>
      </c>
      <c r="C210" s="5">
        <f>'[1]May 17'!J12</f>
        <v>10.98</v>
      </c>
      <c r="D210" s="3" t="str">
        <f>'[1]May 17'!K12</f>
        <v>Blue Circle Cement 25kg</v>
      </c>
      <c r="E210" s="3" t="str">
        <f>'[1]May 17'!L12</f>
        <v>Wickes PLC</v>
      </c>
    </row>
    <row r="211" spans="1:5" x14ac:dyDescent="0.2">
      <c r="A211" s="3" t="str">
        <f>'[1]May 17'!B13</f>
        <v>Thorpe Lane Depot</v>
      </c>
      <c r="B211" s="4">
        <f>'[1]May 17'!G13</f>
        <v>42881</v>
      </c>
      <c r="C211" s="5">
        <f>'[1]May 17'!J13</f>
        <v>27.48</v>
      </c>
      <c r="D211" s="3" t="str">
        <f>'[1]May 17'!K13</f>
        <v>Assortment of DIY iteam</v>
      </c>
      <c r="E211" s="3" t="str">
        <f>'[1]May 17'!L13</f>
        <v>Wickes PLC</v>
      </c>
    </row>
    <row r="212" spans="1:5" x14ac:dyDescent="0.2">
      <c r="A212" s="3" t="str">
        <f>'[1]May 17'!B14</f>
        <v>Thorpe Lane Depot</v>
      </c>
      <c r="B212" s="4">
        <f>'[1]May 17'!G14</f>
        <v>42887</v>
      </c>
      <c r="C212" s="5">
        <f>'[1]May 17'!J14</f>
        <v>28.66</v>
      </c>
      <c r="D212" s="3" t="str">
        <f>'[1]May 17'!K14</f>
        <v>Assortment of DIY iteam</v>
      </c>
      <c r="E212" s="3" t="str">
        <f>'[1]May 17'!L14</f>
        <v>Wickes PLC</v>
      </c>
    </row>
    <row r="213" spans="1:5" x14ac:dyDescent="0.2">
      <c r="A213" s="3" t="str">
        <f>'[1]May 17'!B15</f>
        <v>Environmental Admin Business Support</v>
      </c>
      <c r="B213" s="4">
        <f>'[1]May 17'!G15</f>
        <v>42882</v>
      </c>
      <c r="C213" s="5">
        <f>'[1]May 17'!J15</f>
        <v>56.94</v>
      </c>
      <c r="D213" s="3" t="str">
        <f>'[1]May 17'!K15</f>
        <v>7 inch Desk Fans</v>
      </c>
      <c r="E213" s="3" t="str">
        <f>'[1]May 17'!L15</f>
        <v>Homebase Ltd</v>
      </c>
    </row>
    <row r="214" spans="1:5" x14ac:dyDescent="0.2">
      <c r="A214" s="3" t="str">
        <f>'[1]May 17'!B16</f>
        <v>Environmental Admin Business Support</v>
      </c>
      <c r="B214" s="4">
        <f>'[1]May 17'!G16</f>
        <v>42885</v>
      </c>
      <c r="C214" s="5">
        <f>'[1]May 17'!J16</f>
        <v>23.94</v>
      </c>
      <c r="D214" s="3" t="str">
        <f>'[1]May 17'!K16</f>
        <v>Portable Retro Mini Plastic USB fan</v>
      </c>
      <c r="E214" s="3" t="str">
        <f>'[1]May 17'!L16</f>
        <v>Amazon Uk</v>
      </c>
    </row>
    <row r="215" spans="1:5" x14ac:dyDescent="0.2">
      <c r="A215" s="3" t="str">
        <f>'[1]May 17'!B17</f>
        <v>Community Development</v>
      </c>
      <c r="B215" s="4">
        <f>'[1]May 17'!G17</f>
        <v>42860</v>
      </c>
      <c r="C215" s="5">
        <f>'[1]May 17'!J17</f>
        <v>185.86</v>
      </c>
      <c r="D215" s="3" t="str">
        <f>'[1]May 17'!K17</f>
        <v>Samba 12x6ft Fun Goal &amp; footballs</v>
      </c>
      <c r="E215" s="3" t="str">
        <f>'[1]May 17'!L17</f>
        <v>www.thesoccerstore.co.uk</v>
      </c>
    </row>
    <row r="216" spans="1:5" x14ac:dyDescent="0.2">
      <c r="A216" s="3" t="str">
        <f>'[1]May 17'!B18</f>
        <v>Community Development</v>
      </c>
      <c r="B216" s="4">
        <f>'[1]May 17'!G18</f>
        <v>42863</v>
      </c>
      <c r="C216" s="5">
        <f>'[1]May 17'!J18</f>
        <v>79.150000000000006</v>
      </c>
      <c r="D216" s="3" t="str">
        <f>'[1]May 17'!K18</f>
        <v>Train Tickets</v>
      </c>
      <c r="E216" s="3" t="str">
        <f>'[1]May 17'!L18</f>
        <v>Trainline</v>
      </c>
    </row>
    <row r="217" spans="1:5" x14ac:dyDescent="0.2">
      <c r="A217" s="3" t="str">
        <f>'[1]May 17'!B19</f>
        <v>Community Development</v>
      </c>
      <c r="B217" s="4">
        <f>'[1]May 17'!G19</f>
        <v>42863</v>
      </c>
      <c r="C217" s="5">
        <f>'[1]May 17'!J19</f>
        <v>240</v>
      </c>
      <c r="D217" s="3" t="str">
        <f>'[1]May 17'!K19</f>
        <v>3 Years Subscription</v>
      </c>
      <c r="E217" s="3" t="str">
        <f>'[1]May 17'!L19</f>
        <v>Paypal:grantsonlin</v>
      </c>
    </row>
    <row r="218" spans="1:5" x14ac:dyDescent="0.2">
      <c r="A218" s="3" t="str">
        <f>'[1]May 17'!B20</f>
        <v>Brighter Futures</v>
      </c>
      <c r="B218" s="4">
        <f>'[1]May 17'!G20</f>
        <v>42863</v>
      </c>
      <c r="C218" s="5">
        <f>'[1]May 17'!J20</f>
        <v>46.43</v>
      </c>
      <c r="D218" s="3" t="str">
        <f>'[1]May 17'!K20</f>
        <v>Assortment of DIY iteam</v>
      </c>
      <c r="E218" s="3" t="str">
        <f>'[1]May 17'!L20</f>
        <v>B &amp; Q</v>
      </c>
    </row>
    <row r="219" spans="1:5" x14ac:dyDescent="0.2">
      <c r="A219" s="3" t="str">
        <f>'[1]May 17'!B21</f>
        <v>Brighter Futures</v>
      </c>
      <c r="B219" s="4">
        <f>'[1]May 17'!G21</f>
        <v>42863</v>
      </c>
      <c r="C219" s="5">
        <f>'[1]May 17'!J21</f>
        <v>26.9</v>
      </c>
      <c r="D219" s="3" t="str">
        <f>'[1]May 17'!K21</f>
        <v>Barrier Tape red white</v>
      </c>
      <c r="E219" s="3" t="str">
        <f>'[1]May 17'!L21</f>
        <v>Screwfic Direct</v>
      </c>
    </row>
    <row r="220" spans="1:5" x14ac:dyDescent="0.2">
      <c r="A220" s="3" t="str">
        <f>'[1]May 17'!B22</f>
        <v>Community Development</v>
      </c>
      <c r="B220" s="4">
        <f>'[1]May 17'!G22</f>
        <v>42863</v>
      </c>
      <c r="C220" s="5">
        <f>'[1]May 17'!J22</f>
        <v>35.979999999999997</v>
      </c>
      <c r="D220" s="3" t="str">
        <f>'[1]May 17'!K22</f>
        <v>Assortment of Books</v>
      </c>
      <c r="E220" s="3" t="str">
        <f>'[1]May 17'!L22</f>
        <v>Everythingfundetsy.com</v>
      </c>
    </row>
    <row r="221" spans="1:5" x14ac:dyDescent="0.2">
      <c r="A221" s="3" t="str">
        <f>'[1]May 17'!B23</f>
        <v>Community Development</v>
      </c>
      <c r="B221" s="4">
        <f>'[1]May 17'!G23</f>
        <v>42864</v>
      </c>
      <c r="C221" s="5">
        <f>'[1]May 17'!J23</f>
        <v>5.9</v>
      </c>
      <c r="D221" s="3" t="str">
        <f>'[1]May 17'!K23</f>
        <v>no information</v>
      </c>
      <c r="E221" s="3" t="str">
        <f>'[1]May 17'!L23</f>
        <v>Mill Arts Centre Trust</v>
      </c>
    </row>
    <row r="222" spans="1:5" x14ac:dyDescent="0.2">
      <c r="A222" s="3" t="str">
        <f>'[1]May 17'!B24</f>
        <v>Brighter Futures</v>
      </c>
      <c r="B222" s="4">
        <f>'[1]May 17'!G24</f>
        <v>42865</v>
      </c>
      <c r="C222" s="5">
        <f>'[1]May 17'!J24</f>
        <v>30.25</v>
      </c>
      <c r="D222" s="3" t="str">
        <f>'[1]May 17'!K24</f>
        <v>Paving Sand</v>
      </c>
      <c r="E222" s="3" t="str">
        <f>'[1]May 17'!L24</f>
        <v>B &amp; Q</v>
      </c>
    </row>
    <row r="223" spans="1:5" x14ac:dyDescent="0.2">
      <c r="A223" s="3" t="str">
        <f>'[1]May 17'!B25</f>
        <v>Community Development</v>
      </c>
      <c r="B223" s="4">
        <f>'[1]May 17'!G25</f>
        <v>42867</v>
      </c>
      <c r="C223" s="5">
        <f>'[1]May 17'!J25</f>
        <v>22.05</v>
      </c>
      <c r="D223" s="3" t="str">
        <f>'[1]May 17'!K25</f>
        <v xml:space="preserve">Groceries </v>
      </c>
      <c r="E223" s="3" t="str">
        <f>'[1]May 17'!L25</f>
        <v>Sainsburys</v>
      </c>
    </row>
    <row r="224" spans="1:5" x14ac:dyDescent="0.2">
      <c r="A224" s="3" t="str">
        <f>'[1]May 17'!B26</f>
        <v>Community Development</v>
      </c>
      <c r="B224" s="4">
        <f>'[1]May 17'!G26</f>
        <v>42873</v>
      </c>
      <c r="C224" s="5">
        <f>'[1]May 17'!J26</f>
        <v>12.8</v>
      </c>
      <c r="D224" s="3" t="str">
        <f>'[1]May 17'!K26</f>
        <v>Train Tickets</v>
      </c>
      <c r="E224" s="3" t="str">
        <f>'[1]May 17'!L26</f>
        <v>The Chiltern Rlywy</v>
      </c>
    </row>
    <row r="225" spans="1:5" x14ac:dyDescent="0.2">
      <c r="A225" s="3" t="str">
        <f>'[1]May 17'!B27</f>
        <v>Community Development</v>
      </c>
      <c r="B225" s="4">
        <f>'[1]May 17'!G27</f>
        <v>42877</v>
      </c>
      <c r="C225" s="5">
        <f>'[1]May 17'!J27</f>
        <v>21</v>
      </c>
      <c r="D225" s="3" t="str">
        <f>'[1]May 17'!K27</f>
        <v>Mortice &amp; Cylinder Keys</v>
      </c>
      <c r="E225" s="3" t="str">
        <f>'[1]May 17'!L27</f>
        <v>Timpson Ltd</v>
      </c>
    </row>
    <row r="226" spans="1:5" x14ac:dyDescent="0.2">
      <c r="A226" s="3" t="str">
        <f>'[1]May 17'!B28</f>
        <v>Community Development</v>
      </c>
      <c r="B226" s="4">
        <f>'[1]May 17'!G28</f>
        <v>42877</v>
      </c>
      <c r="C226" s="5">
        <f>'[1]May 17'!J28</f>
        <v>17.739999999999998</v>
      </c>
      <c r="D226" s="3" t="str">
        <f>'[1]May 17'!K28</f>
        <v>Mini 6" clip fan</v>
      </c>
      <c r="E226" s="3" t="str">
        <f>'[1]May 17'!L28</f>
        <v>Amazon Uk</v>
      </c>
    </row>
    <row r="227" spans="1:5" x14ac:dyDescent="0.2">
      <c r="A227" s="3" t="str">
        <f>'[1]May 17'!B29</f>
        <v>Community Development</v>
      </c>
      <c r="B227" s="4">
        <f>'[1]May 17'!G29</f>
        <v>42878</v>
      </c>
      <c r="C227" s="5">
        <f>'[1]May 17'!J29</f>
        <v>110</v>
      </c>
      <c r="D227" s="3" t="str">
        <f>'[1]May 17'!K29</f>
        <v>Itunes &amp; Gift Cards</v>
      </c>
      <c r="E227" s="3" t="str">
        <f>'[1]May 17'!L29</f>
        <v>W M Morrison</v>
      </c>
    </row>
    <row r="228" spans="1:5" x14ac:dyDescent="0.2">
      <c r="A228" s="3" t="str">
        <f>'[1]May 17'!B30</f>
        <v>Community Development</v>
      </c>
      <c r="B228" s="4">
        <f>'[1]May 17'!G30</f>
        <v>42878</v>
      </c>
      <c r="C228" s="5">
        <f>'[1]May 17'!J30</f>
        <v>16.149999999999999</v>
      </c>
      <c r="D228" s="3" t="str">
        <f>'[1]May 17'!K30</f>
        <v xml:space="preserve">Groceries </v>
      </c>
      <c r="E228" s="3" t="str">
        <f>'[1]May 17'!L30</f>
        <v>Sainsburys</v>
      </c>
    </row>
    <row r="229" spans="1:5" x14ac:dyDescent="0.2">
      <c r="A229" s="3" t="str">
        <f>'[1]May 17'!B31</f>
        <v>Community Development</v>
      </c>
      <c r="B229" s="4">
        <f>'[1]May 17'!G31</f>
        <v>42880</v>
      </c>
      <c r="C229" s="5">
        <f>'[1]May 17'!J31</f>
        <v>26</v>
      </c>
      <c r="D229" s="3" t="str">
        <f>'[1]May 17'!K31</f>
        <v>no information</v>
      </c>
      <c r="E229" s="3" t="str">
        <f>'[1]May 17'!L31</f>
        <v>The Works</v>
      </c>
    </row>
    <row r="230" spans="1:5" x14ac:dyDescent="0.2">
      <c r="A230" s="3" t="str">
        <f>'[1]May 17'!B32</f>
        <v>Community Development</v>
      </c>
      <c r="B230" s="4">
        <f>'[1]May 17'!G32</f>
        <v>42881</v>
      </c>
      <c r="C230" s="5">
        <f>'[1]May 17'!J32</f>
        <v>35.200000000000003</v>
      </c>
      <c r="D230" s="3" t="str">
        <f>'[1]May 17'!K32</f>
        <v xml:space="preserve">Groceries </v>
      </c>
      <c r="E230" s="3" t="str">
        <f>'[1]May 17'!L32</f>
        <v>Sainsburys</v>
      </c>
    </row>
    <row r="231" spans="1:5" x14ac:dyDescent="0.2">
      <c r="A231" s="3" t="str">
        <f>'[1]May 17'!B33</f>
        <v>Domestic Waste Collection</v>
      </c>
      <c r="B231" s="4">
        <f>'[1]May 17'!G33</f>
        <v>42859</v>
      </c>
      <c r="C231" s="5">
        <f>'[1]May 17'!J33</f>
        <v>35.69</v>
      </c>
      <c r="D231" s="3" t="str">
        <f>'[1]May 17'!K33</f>
        <v>no information</v>
      </c>
      <c r="E231" s="3" t="str">
        <f>'[1]May 17'!L33</f>
        <v>Screwfic Direct</v>
      </c>
    </row>
    <row r="232" spans="1:5" x14ac:dyDescent="0.2">
      <c r="A232" s="3" t="str">
        <f>'[1]May 17'!B34</f>
        <v>Street Cleansing</v>
      </c>
      <c r="B232" s="4">
        <f>'[1]May 17'!G34</f>
        <v>42881</v>
      </c>
      <c r="C232" s="5">
        <f>'[1]May 17'!J34</f>
        <v>9</v>
      </c>
      <c r="D232" s="3" t="str">
        <f>'[1]May 17'!K34</f>
        <v>Carbon Steel Du</v>
      </c>
      <c r="E232" s="3" t="str">
        <f>'[1]May 17'!L34</f>
        <v>Wilko Retail Ltd</v>
      </c>
    </row>
    <row r="233" spans="1:5" x14ac:dyDescent="0.2">
      <c r="A233" s="3" t="str">
        <f>'[1]May 17'!B35</f>
        <v>Civic Ceremonial</v>
      </c>
      <c r="B233" s="4">
        <f>'[1]May 17'!G35</f>
        <v>42864</v>
      </c>
      <c r="C233" s="5">
        <f>'[1]May 17'!J35</f>
        <v>58.98</v>
      </c>
      <c r="D233" s="3" t="str">
        <f>'[1]May 17'!K35</f>
        <v>wheel suitcase's</v>
      </c>
      <c r="E233" s="3" t="str">
        <f>'[1]May 17'!L35</f>
        <v>Argos</v>
      </c>
    </row>
    <row r="234" spans="1:5" x14ac:dyDescent="0.2">
      <c r="A234" s="3" t="str">
        <f>'[1]May 17'!B36</f>
        <v>Civic Ceremonial</v>
      </c>
      <c r="B234" s="4">
        <f>'[1]May 17'!G36</f>
        <v>42871</v>
      </c>
      <c r="C234" s="5">
        <f>'[1]May 17'!J36</f>
        <v>13</v>
      </c>
      <c r="D234" s="3" t="str">
        <f>'[1]May 17'!K36</f>
        <v>Elegant BQT</v>
      </c>
      <c r="E234" s="3" t="str">
        <f>'[1]May 17'!L36</f>
        <v>Marks &amp; Spencers PLC</v>
      </c>
    </row>
    <row r="235" spans="1:5" x14ac:dyDescent="0.2">
      <c r="A235" s="3" t="str">
        <f>'[1]May 17'!B37</f>
        <v>Civic Ceremonial</v>
      </c>
      <c r="B235" s="4">
        <f>'[1]May 17'!G37</f>
        <v>42877</v>
      </c>
      <c r="C235" s="5">
        <f>'[1]May 17'!J37</f>
        <v>9.9499999999999993</v>
      </c>
      <c r="D235" s="3" t="str">
        <f>'[1]May 17'!K37</f>
        <v>no information</v>
      </c>
      <c r="E235" s="3" t="str">
        <f>'[1]May 17'!L37</f>
        <v>Banbury Shoe Repair</v>
      </c>
    </row>
    <row r="236" spans="1:5" x14ac:dyDescent="0.2">
      <c r="A236" s="3" t="str">
        <f>'[1]May 17'!B38</f>
        <v>Rent Allowances</v>
      </c>
      <c r="B236" s="4">
        <f>'[1]May 17'!G38</f>
        <v>42860</v>
      </c>
      <c r="C236" s="5">
        <f>'[1]May 17'!J38</f>
        <v>105.22</v>
      </c>
      <c r="D236" s="3" t="str">
        <f>'[1]May 17'!K38</f>
        <v>Cpag's Housing Benefit and Council Tax reduction legislation 201/17</v>
      </c>
      <c r="E236" s="3" t="str">
        <f>'[1]May 17'!L38</f>
        <v>Amazon Uk</v>
      </c>
    </row>
    <row r="237" spans="1:5" x14ac:dyDescent="0.2">
      <c r="A237" s="3" t="str">
        <f>'[1]May 17'!B39</f>
        <v>Rent Allowances</v>
      </c>
      <c r="B237" s="4">
        <f>'[1]May 17'!G39</f>
        <v>42860</v>
      </c>
      <c r="C237" s="5">
        <f>'[1]May 17'!J39</f>
        <v>105.22</v>
      </c>
      <c r="D237" s="3" t="str">
        <f>'[1]May 17'!K39</f>
        <v>Cpag's Housing Benefit and Council Tax reduction legislation 201/17</v>
      </c>
      <c r="E237" s="3" t="str">
        <f>'[1]May 17'!L39</f>
        <v>Amazon Uk</v>
      </c>
    </row>
    <row r="238" spans="1:5" x14ac:dyDescent="0.2">
      <c r="A238" s="3" t="str">
        <f>'[1]May 17'!B40</f>
        <v>Rent Allowances</v>
      </c>
      <c r="B238" s="4">
        <f>'[1]May 17'!G40</f>
        <v>42865</v>
      </c>
      <c r="C238" s="5">
        <f>'[1]May 17'!J40</f>
        <v>40</v>
      </c>
      <c r="D238" s="3" t="str">
        <f>'[1]May 17'!K40</f>
        <v>Subscription Fee</v>
      </c>
      <c r="E238" s="3" t="str">
        <f>'[1]May 17'!L40</f>
        <v xml:space="preserve">www.aat-org.uk </v>
      </c>
    </row>
    <row r="239" spans="1:5" x14ac:dyDescent="0.2">
      <c r="A239" s="3" t="str">
        <f>'[1]May 17'!B41</f>
        <v>Cost Of Collection - Council Tax</v>
      </c>
      <c r="B239" s="4">
        <f>'[1]May 17'!G41</f>
        <v>42871</v>
      </c>
      <c r="C239" s="5">
        <f>'[1]May 17'!J41</f>
        <v>171</v>
      </c>
      <c r="D239" s="3" t="str">
        <f>'[1]May 17'!K41</f>
        <v>Court costs</v>
      </c>
      <c r="E239" s="3" t="str">
        <f>'[1]May 17'!L41</f>
        <v>HMCourts Service</v>
      </c>
    </row>
    <row r="240" spans="1:5" x14ac:dyDescent="0.2">
      <c r="A240" s="3" t="str">
        <f>'[1]May 17'!B42</f>
        <v>Rent Allowances</v>
      </c>
      <c r="B240" s="4">
        <f>'[1]May 17'!G42</f>
        <v>42875</v>
      </c>
      <c r="C240" s="5">
        <f>'[1]May 17'!J42</f>
        <v>7.99</v>
      </c>
      <c r="D240" s="3" t="str">
        <f>'[1]May 17'!K42</f>
        <v>Amazon Prime</v>
      </c>
      <c r="E240" s="3" t="str">
        <f>'[1]May 17'!L42</f>
        <v>Amazon Prime</v>
      </c>
    </row>
    <row r="241" spans="1:5" x14ac:dyDescent="0.2">
      <c r="A241" s="3" t="str">
        <f>'[1]May 17'!B43</f>
        <v>Rent Allowances</v>
      </c>
      <c r="B241" s="4">
        <f>'[1]May 17'!G43</f>
        <v>42881</v>
      </c>
      <c r="C241" s="5">
        <f>'[1]May 17'!J43</f>
        <v>101.94</v>
      </c>
      <c r="D241" s="3" t="str">
        <f>'[1]May 17'!K43</f>
        <v>Laptop roller bag on wheels</v>
      </c>
      <c r="E241" s="3" t="str">
        <f>'[1]May 17'!L43</f>
        <v>Amazon Uk</v>
      </c>
    </row>
    <row r="242" spans="1:5" x14ac:dyDescent="0.2">
      <c r="A242" s="3" t="str">
        <f>'[1]May 17'!B44</f>
        <v>Rent Allowances</v>
      </c>
      <c r="B242" s="4">
        <f>'[1]May 17'!G44</f>
        <v>42881</v>
      </c>
      <c r="C242" s="5">
        <f>'[1]May 17'!J44</f>
        <v>101.94</v>
      </c>
      <c r="D242" s="3" t="str">
        <f>'[1]May 17'!K44</f>
        <v>Laptop roller bag on wheels</v>
      </c>
      <c r="E242" s="3" t="str">
        <f>'[1]May 17'!L44</f>
        <v>Amazon Uk</v>
      </c>
    </row>
    <row r="243" spans="1:5" x14ac:dyDescent="0.2">
      <c r="A243" s="3" t="str">
        <f>'[1]May 17'!B45</f>
        <v>Rent Allowances</v>
      </c>
      <c r="B243" s="4">
        <f>'[1]May 17'!G45</f>
        <v>42881</v>
      </c>
      <c r="C243" s="5">
        <f>'[1]May 17'!J45</f>
        <v>101.94</v>
      </c>
      <c r="D243" s="3" t="str">
        <f>'[1]May 17'!K45</f>
        <v>Laptop roller bag on wheels</v>
      </c>
      <c r="E243" s="3" t="str">
        <f>'[1]May 17'!L45</f>
        <v>Amazon Uk</v>
      </c>
    </row>
    <row r="244" spans="1:5" x14ac:dyDescent="0.2">
      <c r="A244" s="3" t="str">
        <f>'[1]May 17'!B46</f>
        <v>Rent Allowances</v>
      </c>
      <c r="B244" s="4">
        <f>'[1]May 17'!G46</f>
        <v>42881</v>
      </c>
      <c r="C244" s="5">
        <f>'[1]May 17'!J46</f>
        <v>67.959999999999994</v>
      </c>
      <c r="D244" s="3" t="str">
        <f>'[1]May 17'!K46</f>
        <v>Laptop roller bag on wheels</v>
      </c>
      <c r="E244" s="3" t="str">
        <f>'[1]May 17'!L46</f>
        <v>Amazon Uk</v>
      </c>
    </row>
    <row r="245" spans="1:5" x14ac:dyDescent="0.2">
      <c r="A245" s="3" t="str">
        <f>'[1]May 17'!B47</f>
        <v>Rent Allowances</v>
      </c>
      <c r="B245" s="4">
        <f>'[1]May 17'!G47</f>
        <v>42881</v>
      </c>
      <c r="C245" s="5">
        <f>'[1]May 17'!J47</f>
        <v>101.94</v>
      </c>
      <c r="D245" s="3" t="str">
        <f>'[1]May 17'!K47</f>
        <v>Laptop roller bag on wheels</v>
      </c>
      <c r="E245" s="3" t="str">
        <f>'[1]May 17'!L47</f>
        <v>Amazon Uk</v>
      </c>
    </row>
    <row r="246" spans="1:5" x14ac:dyDescent="0.2">
      <c r="A246" s="3" t="str">
        <f>'[1]May 17'!B48</f>
        <v>Rent Allowances</v>
      </c>
      <c r="B246" s="4">
        <f>'[1]May 17'!G48</f>
        <v>42882</v>
      </c>
      <c r="C246" s="5">
        <f>'[1]May 17'!J48</f>
        <v>101.94</v>
      </c>
      <c r="D246" s="3" t="str">
        <f>'[1]May 17'!K48</f>
        <v>Laptop roller bag on wheels</v>
      </c>
      <c r="E246" s="3" t="str">
        <f>'[1]May 17'!L48</f>
        <v>Amazon Uk</v>
      </c>
    </row>
    <row r="247" spans="1:5" x14ac:dyDescent="0.2">
      <c r="A247" s="3" t="str">
        <f>'[1]May 17'!B49</f>
        <v>Brighter Futures</v>
      </c>
      <c r="B247" s="4">
        <f>'[1]May 17'!G49</f>
        <v>42858</v>
      </c>
      <c r="C247" s="5">
        <f>'[1]May 17'!J49</f>
        <v>34.28</v>
      </c>
      <c r="D247" s="3" t="str">
        <f>'[1]May 17'!K49</f>
        <v xml:space="preserve">Assortment of items </v>
      </c>
      <c r="E247" s="3" t="str">
        <f>'[1]May 17'!L49</f>
        <v>Amazon uk</v>
      </c>
    </row>
    <row r="248" spans="1:5" x14ac:dyDescent="0.2">
      <c r="A248" s="3" t="str">
        <f>'[1]May 17'!B50</f>
        <v>Community Development</v>
      </c>
      <c r="B248" s="4">
        <f>'[1]May 17'!G50</f>
        <v>42858</v>
      </c>
      <c r="C248" s="5">
        <f>'[1]May 17'!J50</f>
        <v>80.02</v>
      </c>
      <c r="D248" s="3" t="str">
        <f>'[1]May 17'!K50</f>
        <v>Sandbag let weights</v>
      </c>
      <c r="E248" s="3" t="str">
        <f>'[1]May 17'!L50</f>
        <v>Pitbitz Ltd</v>
      </c>
    </row>
    <row r="249" spans="1:5" x14ac:dyDescent="0.2">
      <c r="A249" s="3" t="str">
        <f>'[1]May 17'!B51</f>
        <v>Environmental Admin Business Support</v>
      </c>
      <c r="B249" s="4">
        <f>'[1]May 17'!G51</f>
        <v>42859</v>
      </c>
      <c r="C249" s="5">
        <f>'[1]May 17'!J51</f>
        <v>9.99</v>
      </c>
      <c r="D249" s="3" t="str">
        <f>'[1]May 17'!K51</f>
        <v>3pk 28L</v>
      </c>
      <c r="E249" s="3" t="str">
        <f>'[1]May 17'!L51</f>
        <v>Poundstretchers</v>
      </c>
    </row>
    <row r="250" spans="1:5" x14ac:dyDescent="0.2">
      <c r="A250" s="3" t="str">
        <f>'[1]May 17'!B52</f>
        <v>Environmental Admin Business Support</v>
      </c>
      <c r="B250" s="4">
        <f>'[1]May 17'!G52</f>
        <v>42866</v>
      </c>
      <c r="C250" s="5">
        <f>'[1]May 17'!J52</f>
        <v>158.79</v>
      </c>
      <c r="D250" s="3" t="str">
        <f>'[1]May 17'!K52</f>
        <v>Clear Plastic Storage box 9 Litre</v>
      </c>
      <c r="E250" s="3" t="str">
        <f>'[1]May 17'!L52</f>
        <v>Amazon Uk</v>
      </c>
    </row>
    <row r="251" spans="1:5" x14ac:dyDescent="0.2">
      <c r="A251" s="3" t="str">
        <f>'[1]May 17'!B53</f>
        <v>Environmental Admin Business Support</v>
      </c>
      <c r="B251" s="4">
        <f>'[1]May 17'!G53</f>
        <v>42870</v>
      </c>
      <c r="C251" s="5">
        <f>'[1]May 17'!J53</f>
        <v>22.47</v>
      </c>
      <c r="D251" s="3" t="str">
        <f>'[1]May 17'!K53</f>
        <v>Clear Plastic Storage box 9 Litre</v>
      </c>
      <c r="E251" s="3" t="str">
        <f>'[1]May 17'!L53</f>
        <v>Amazon Uk</v>
      </c>
    </row>
    <row r="252" spans="1:5" x14ac:dyDescent="0.2">
      <c r="A252" s="3" t="str">
        <f>'[1]May 17'!B54</f>
        <v>Parliamentary Elections</v>
      </c>
      <c r="B252" s="4">
        <f>'[1]May 17'!G54</f>
        <v>42864</v>
      </c>
      <c r="C252" s="5">
        <f>'[1]May 17'!J54</f>
        <v>129.41</v>
      </c>
      <c r="D252" s="3" t="str">
        <f>'[1]May 17'!K54</f>
        <v>Upright fan heater &amp; 4 gang extension socket</v>
      </c>
      <c r="E252" s="3" t="str">
        <f>'[1]May 17'!L54</f>
        <v>www.electricaldirect</v>
      </c>
    </row>
    <row r="253" spans="1:5" x14ac:dyDescent="0.2">
      <c r="A253" s="3" t="str">
        <f>'[1]May 17'!B55</f>
        <v>Parliamentary Elections</v>
      </c>
      <c r="B253" s="4">
        <f>'[1]May 17'!G55</f>
        <v>42864</v>
      </c>
      <c r="C253" s="5">
        <f>'[1]May 17'!J55</f>
        <v>9.99</v>
      </c>
      <c r="D253" s="3" t="str">
        <f>'[1]May 17'!K55</f>
        <v>Plyethylene Foam Underlay</v>
      </c>
      <c r="E253" s="3" t="str">
        <f>'[1]May 17'!L55</f>
        <v>Screwfic Direct</v>
      </c>
    </row>
    <row r="254" spans="1:5" x14ac:dyDescent="0.2">
      <c r="A254" s="3" t="str">
        <f>'[1]May 17'!B56</f>
        <v>Parliamentary Elections</v>
      </c>
      <c r="B254" s="4">
        <f>'[1]May 17'!G56</f>
        <v>42865</v>
      </c>
      <c r="C254" s="5">
        <f>'[1]May 17'!J56</f>
        <v>350.16</v>
      </c>
      <c r="D254" s="3" t="str">
        <f>'[1]May 17'!K56</f>
        <v>Arrow-lock Rivets &amp; Ballot box Seal - Small</v>
      </c>
      <c r="E254" s="3" t="str">
        <f>'[1]May 17'!L56</f>
        <v>www.shaws.co.uk</v>
      </c>
    </row>
    <row r="255" spans="1:5" x14ac:dyDescent="0.2">
      <c r="A255" s="3" t="str">
        <f>'[1]May 17'!B57</f>
        <v>Parliamentary Elections</v>
      </c>
      <c r="B255" s="4">
        <f>'[1]May 17'!G57</f>
        <v>42867</v>
      </c>
      <c r="C255" s="5">
        <f>'[1]May 17'!J57</f>
        <v>12.89</v>
      </c>
      <c r="D255" s="3" t="str">
        <f>'[1]May 17'!K57</f>
        <v>Storage Box</v>
      </c>
      <c r="E255" s="3" t="str">
        <f>'[1]May 17'!L57</f>
        <v>Amazon Uk</v>
      </c>
    </row>
    <row r="256" spans="1:5" x14ac:dyDescent="0.2">
      <c r="A256" s="3" t="str">
        <f>'[1]May 17'!B58</f>
        <v>Parliamentary Elections</v>
      </c>
      <c r="B256" s="4">
        <f>'[1]May 17'!G58</f>
        <v>42870</v>
      </c>
      <c r="C256" s="5">
        <f>'[1]May 17'!J58</f>
        <v>30.67</v>
      </c>
      <c r="D256" s="3" t="str">
        <f>'[1]May 17'!K58</f>
        <v>VAT for the below item</v>
      </c>
      <c r="E256" s="3" t="str">
        <f>'[1]May 17'!L58</f>
        <v>Heart of England</v>
      </c>
    </row>
    <row r="257" spans="1:5" x14ac:dyDescent="0.2">
      <c r="A257" s="3" t="str">
        <f>'[1]May 17'!B59</f>
        <v>Parliamentary Elections</v>
      </c>
      <c r="B257" s="4">
        <f>'[1]May 17'!G59</f>
        <v>42870</v>
      </c>
      <c r="C257" s="5">
        <f>'[1]May 17'!J59</f>
        <v>153.37</v>
      </c>
      <c r="D257" s="3" t="str">
        <f>'[1]May 17'!K59</f>
        <v>Delivery</v>
      </c>
      <c r="E257" s="3" t="str">
        <f>'[1]May 17'!L59</f>
        <v>Heart of England</v>
      </c>
    </row>
    <row r="258" spans="1:5" x14ac:dyDescent="0.2">
      <c r="A258" s="3" t="str">
        <f>'[1]May 17'!B60</f>
        <v>Parliamentary Elections</v>
      </c>
      <c r="B258" s="4">
        <f>'[1]May 17'!G60</f>
        <v>42871</v>
      </c>
      <c r="C258" s="5">
        <f>'[1]May 17'!J60</f>
        <v>36</v>
      </c>
      <c r="D258" s="3" t="str">
        <f>'[1]May 17'!K60</f>
        <v>Tamper Evident Seal - bag of 500 yellow</v>
      </c>
      <c r="E258" s="3" t="str">
        <f>'[1]May 17'!L60</f>
        <v>Plastor Ltd</v>
      </c>
    </row>
    <row r="259" spans="1:5" x14ac:dyDescent="0.2">
      <c r="A259" s="3" t="str">
        <f>'[1]May 17'!B61</f>
        <v>Legal Department</v>
      </c>
      <c r="B259" s="4">
        <f>'[1]May 17'!G61</f>
        <v>42880</v>
      </c>
      <c r="C259" s="5">
        <f>'[1]May 17'!J61</f>
        <v>11.38</v>
      </c>
      <c r="D259" s="3" t="str">
        <f>'[1]May 17'!K61</f>
        <v>4m extention lead</v>
      </c>
      <c r="E259" s="3" t="str">
        <f>'[1]May 17'!L61</f>
        <v>Homebase Ltd</v>
      </c>
    </row>
    <row r="260" spans="1:5" x14ac:dyDescent="0.2">
      <c r="A260" s="3" t="str">
        <f>'[1]May 17'!B62</f>
        <v>Parliamentary Elections</v>
      </c>
      <c r="B260" s="4">
        <f>'[1]May 17'!G62</f>
        <v>42880</v>
      </c>
      <c r="C260" s="5">
        <f>'[1]May 17'!J62</f>
        <v>21.3</v>
      </c>
      <c r="D260" s="3" t="str">
        <f>'[1]May 17'!K62</f>
        <v>Hazard tape B/Y 50mmx33m</v>
      </c>
      <c r="E260" s="3" t="str">
        <f>'[1]May 17'!L62</f>
        <v>Screwfic Direct</v>
      </c>
    </row>
    <row r="261" spans="1:5" x14ac:dyDescent="0.2">
      <c r="A261" s="3" t="str">
        <f>'[1]May 17'!B63</f>
        <v>Parliamentary Elections</v>
      </c>
      <c r="B261" s="4">
        <f>'[1]May 17'!G63</f>
        <v>42885</v>
      </c>
      <c r="C261" s="5">
        <f>'[1]May 17'!J63</f>
        <v>109.86</v>
      </c>
      <c r="D261" s="3">
        <f>'[1]May 17'!K63</f>
        <v>0</v>
      </c>
      <c r="E261" s="3" t="str">
        <f>'[1]May 17'!L63</f>
        <v>Heart of England</v>
      </c>
    </row>
    <row r="262" spans="1:5" x14ac:dyDescent="0.2">
      <c r="A262" s="3" t="str">
        <f>'[1]May 17'!B64</f>
        <v>Parliamentary Elections</v>
      </c>
      <c r="B262" s="4">
        <f>'[1]May 17'!G64</f>
        <v>42856</v>
      </c>
      <c r="C262" s="5">
        <f>'[1]May 17'!J64</f>
        <v>54.9</v>
      </c>
      <c r="D262" s="3" t="str">
        <f>'[1]May 17'!K64</f>
        <v>Cordless White Kettle</v>
      </c>
      <c r="E262" s="3" t="str">
        <f>'[1]May 17'!L64</f>
        <v>Argos</v>
      </c>
    </row>
    <row r="263" spans="1:5" x14ac:dyDescent="0.2">
      <c r="A263" s="3" t="str">
        <f>'[1]May 17'!B65</f>
        <v>District Elections</v>
      </c>
      <c r="B263" s="4">
        <f>'[1]May 17'!G65</f>
        <v>42858</v>
      </c>
      <c r="C263" s="5">
        <f>'[1]May 17'!J65</f>
        <v>56.28</v>
      </c>
      <c r="D263" s="3" t="str">
        <f>'[1]May 17'!K65</f>
        <v xml:space="preserve">Assortment of items </v>
      </c>
      <c r="E263" s="3" t="str">
        <f>'[1]May 17'!L65</f>
        <v>Pizza Express</v>
      </c>
    </row>
    <row r="264" spans="1:5" x14ac:dyDescent="0.2">
      <c r="A264" s="3" t="str">
        <f>'[1]May 17'!B66</f>
        <v>County Council Elections</v>
      </c>
      <c r="B264" s="4">
        <f>'[1]May 17'!G66</f>
        <v>42859</v>
      </c>
      <c r="C264" s="5">
        <f>'[1]May 17'!J66</f>
        <v>111</v>
      </c>
      <c r="D264" s="3" t="str">
        <f>'[1]May 17'!K66</f>
        <v>Convector heater</v>
      </c>
      <c r="E264" s="3" t="str">
        <f>'[1]May 17'!L66</f>
        <v>B &amp; Q</v>
      </c>
    </row>
    <row r="265" spans="1:5" x14ac:dyDescent="0.2">
      <c r="A265" s="3" t="str">
        <f>'[1]May 17'!B67</f>
        <v>District Elections</v>
      </c>
      <c r="B265" s="4">
        <f>'[1]May 17'!G67</f>
        <v>42866</v>
      </c>
      <c r="C265" s="5">
        <f>'[1]May 17'!J67</f>
        <v>12.82</v>
      </c>
      <c r="D265" s="3" t="str">
        <f>'[1]May 17'!K67</f>
        <v>Refreshments</v>
      </c>
      <c r="E265" s="3" t="str">
        <f>'[1]May 17'!L67</f>
        <v>Esso Banbury</v>
      </c>
    </row>
    <row r="266" spans="1:5" x14ac:dyDescent="0.2">
      <c r="A266" s="3" t="str">
        <f>'[1]May 17'!B68</f>
        <v>Parliamentary Elections</v>
      </c>
      <c r="B266" s="4">
        <f>'[1]May 17'!G68</f>
        <v>42867</v>
      </c>
      <c r="C266" s="5">
        <f>'[1]May 17'!J68</f>
        <v>1256.4000000000001</v>
      </c>
      <c r="D266" s="3" t="str">
        <f>'[1]May 17'!K68</f>
        <v>Advance 889 post in silver, universal base with base cover, standard cassette with 2.30m of webbing, fitted with anti tamper tape end</v>
      </c>
      <c r="E266" s="3" t="str">
        <f>'[1]May 17'!L68</f>
        <v>Tensator Ltd</v>
      </c>
    </row>
    <row r="267" spans="1:5" x14ac:dyDescent="0.2">
      <c r="A267" s="3" t="str">
        <f>'[1]May 17'!B69</f>
        <v>Recycling Promotion</v>
      </c>
      <c r="B267" s="4">
        <f>'[1]May 17'!G69</f>
        <v>42859</v>
      </c>
      <c r="C267" s="5">
        <f>'[1]May 17'!J69</f>
        <v>26</v>
      </c>
      <c r="D267" s="3" t="str">
        <f>'[1]May 17'!K69</f>
        <v>Heavy Duty Rubble Sacks</v>
      </c>
      <c r="E267" s="3" t="str">
        <f>'[1]May 17'!L69</f>
        <v>Wickes PLC</v>
      </c>
    </row>
    <row r="268" spans="1:5" x14ac:dyDescent="0.2">
      <c r="A268" s="3" t="str">
        <f>'[1]May 17'!B70</f>
        <v>Recycling Promotion</v>
      </c>
      <c r="B268" s="4">
        <f>'[1]May 17'!G70</f>
        <v>42864</v>
      </c>
      <c r="C268" s="5">
        <f>'[1]May 17'!J70</f>
        <v>52</v>
      </c>
      <c r="D268" s="3" t="str">
        <f>'[1]May 17'!K70</f>
        <v>Heavy Duty Rubble Sacks</v>
      </c>
      <c r="E268" s="3" t="str">
        <f>'[1]May 17'!L70</f>
        <v>Wickes PLC</v>
      </c>
    </row>
    <row r="269" spans="1:5" x14ac:dyDescent="0.2">
      <c r="A269" s="3" t="str">
        <f>'[1]May 17'!B71</f>
        <v>MOT Bay</v>
      </c>
      <c r="B269" s="4">
        <f>'[1]May 17'!G71</f>
        <v>42864</v>
      </c>
      <c r="C269" s="5">
        <f>'[1]May 17'!J71</f>
        <v>26.38</v>
      </c>
      <c r="D269" s="3" t="str">
        <f>'[1]May 17'!K71</f>
        <v>Reception pen desk set &amp; wireless doorbell</v>
      </c>
      <c r="E269" s="3" t="str">
        <f>'[1]May 17'!L71</f>
        <v>Amazon Uk</v>
      </c>
    </row>
    <row r="270" spans="1:5" x14ac:dyDescent="0.2">
      <c r="A270" s="3" t="str">
        <f>'[1]May 17'!B72</f>
        <v>MOT Bay</v>
      </c>
      <c r="B270" s="4">
        <f>'[1]May 17'!G72</f>
        <v>42865</v>
      </c>
      <c r="C270" s="5">
        <f>'[1]May 17'!J72</f>
        <v>14.72</v>
      </c>
      <c r="D270" s="3" t="str">
        <f>'[1]May 17'!K72</f>
        <v>Wooden frame cork board</v>
      </c>
      <c r="E270" s="3" t="str">
        <f>'[1]May 17'!L72</f>
        <v>Amazon Uk</v>
      </c>
    </row>
    <row r="271" spans="1:5" x14ac:dyDescent="0.2">
      <c r="A271" s="3" t="str">
        <f>'[1]May 17'!B73</f>
        <v>MOT Bay</v>
      </c>
      <c r="B271" s="4">
        <f>'[1]May 17'!G73</f>
        <v>42865</v>
      </c>
      <c r="C271" s="5">
        <f>'[1]May 17'!J73</f>
        <v>3.56</v>
      </c>
      <c r="D271" s="3" t="str">
        <f>'[1]May 17'!K73</f>
        <v>pk of 10 Black ink refills</v>
      </c>
      <c r="E271" s="3" t="str">
        <f>'[1]May 17'!L73</f>
        <v>Amazon Uk</v>
      </c>
    </row>
    <row r="272" spans="1:5" x14ac:dyDescent="0.2">
      <c r="A272" s="3" t="str">
        <f>'[1]May 17'!B74</f>
        <v>MOT Bay</v>
      </c>
      <c r="B272" s="4">
        <f>'[1]May 17'!G74</f>
        <v>42865</v>
      </c>
      <c r="C272" s="5">
        <f>'[1]May 17'!J74</f>
        <v>6.28</v>
      </c>
      <c r="D272" s="3" t="str">
        <f>'[1]May 17'!K74</f>
        <v>Visitors Book</v>
      </c>
      <c r="E272" s="3" t="str">
        <f>'[1]May 17'!L74</f>
        <v>Amazon Uk</v>
      </c>
    </row>
    <row r="273" spans="1:5" x14ac:dyDescent="0.2">
      <c r="A273" s="3" t="str">
        <f>'[1]May 17'!B75</f>
        <v>MOT Bay</v>
      </c>
      <c r="B273" s="4">
        <f>'[1]May 17'!G75</f>
        <v>42866</v>
      </c>
      <c r="C273" s="5">
        <f>'[1]May 17'!J75</f>
        <v>1.51</v>
      </c>
      <c r="D273" s="3" t="str">
        <f>'[1]May 17'!K75</f>
        <v>Assorted coloured push pins</v>
      </c>
      <c r="E273" s="3" t="str">
        <f>'[1]May 17'!L75</f>
        <v>Amazon Uk</v>
      </c>
    </row>
    <row r="274" spans="1:5" x14ac:dyDescent="0.2">
      <c r="A274" s="3" t="str">
        <f>'[1]May 17'!B76</f>
        <v>Street Scene Enforcement</v>
      </c>
      <c r="B274" s="4">
        <f>'[1]May 17'!G76</f>
        <v>42870</v>
      </c>
      <c r="C274" s="5">
        <f>'[1]May 17'!J76</f>
        <v>11.24</v>
      </c>
      <c r="D274" s="3" t="str">
        <f>'[1]May 17'!K76</f>
        <v>Black Silicon Gel case &amp; screen protector</v>
      </c>
      <c r="E274" s="3" t="str">
        <f>'[1]May 17'!L76</f>
        <v>Amazon Uk</v>
      </c>
    </row>
    <row r="275" spans="1:5" x14ac:dyDescent="0.2">
      <c r="A275" s="3" t="str">
        <f>'[1]May 17'!B77</f>
        <v>Waste Service (combined)</v>
      </c>
      <c r="B275" s="4">
        <f>'[1]May 17'!G77</f>
        <v>42878</v>
      </c>
      <c r="C275" s="5">
        <f>'[1]May 17'!J77</f>
        <v>147</v>
      </c>
      <c r="D275" s="3" t="str">
        <f>'[1]May 17'!K77</f>
        <v>TV Licence</v>
      </c>
      <c r="E275" s="3" t="str">
        <f>'[1]May 17'!L77</f>
        <v>TV Licence</v>
      </c>
    </row>
    <row r="276" spans="1:5" x14ac:dyDescent="0.2">
      <c r="A276" s="3" t="str">
        <f>'[1]May 17'!B78</f>
        <v>MOT Bay</v>
      </c>
      <c r="B276" s="4">
        <f>'[1]May 17'!G78</f>
        <v>42880</v>
      </c>
      <c r="C276" s="5">
        <f>'[1]May 17'!J78</f>
        <v>40</v>
      </c>
      <c r="D276" s="3" t="str">
        <f>'[1]May 17'!K78</f>
        <v>Visitors Book</v>
      </c>
      <c r="E276" s="3" t="str">
        <f>'[1]May 17'!L78</f>
        <v>www.johnlewis.com</v>
      </c>
    </row>
    <row r="277" spans="1:5" x14ac:dyDescent="0.2">
      <c r="A277" s="3" t="str">
        <f>'[1]May 17'!B79</f>
        <v>MOT Bay</v>
      </c>
      <c r="B277" s="4">
        <f>'[1]May 17'!G79</f>
        <v>42881</v>
      </c>
      <c r="C277" s="5">
        <f>'[1]May 17'!J79</f>
        <v>4.33</v>
      </c>
      <c r="D277" s="3" t="str">
        <f>'[1]May 17'!K79</f>
        <v>Portrait Counter poster display stand clear</v>
      </c>
      <c r="E277" s="3" t="str">
        <f>'[1]May 17'!L79</f>
        <v>Amazon Uk</v>
      </c>
    </row>
    <row r="278" spans="1:5" x14ac:dyDescent="0.2">
      <c r="A278" s="3" t="str">
        <f>'[1]May 17'!B80</f>
        <v>Maintenance Of Vehicles</v>
      </c>
      <c r="B278" s="4">
        <f>'[1]May 17'!G80</f>
        <v>42866</v>
      </c>
      <c r="C278" s="5">
        <f>'[1]May 17'!J80</f>
        <v>420</v>
      </c>
      <c r="D278" s="3" t="str">
        <f>'[1]May 17'!K80</f>
        <v>no information</v>
      </c>
      <c r="E278" s="3" t="str">
        <f>'[1]May 17'!L80</f>
        <v>Niche Tools</v>
      </c>
    </row>
    <row r="279" spans="1:5" x14ac:dyDescent="0.2">
      <c r="A279" s="3" t="str">
        <f>'[1]May 17'!B81</f>
        <v>Street Cleansing</v>
      </c>
      <c r="B279" s="4">
        <f>'[1]May 17'!G81</f>
        <v>42874</v>
      </c>
      <c r="C279" s="5">
        <f>'[1]May 17'!J81</f>
        <v>242.5</v>
      </c>
      <c r="D279" s="3" t="str">
        <f>'[1]May 17'!K81</f>
        <v>Vehicle Tax</v>
      </c>
      <c r="E279" s="3" t="str">
        <f>'[1]May 17'!L81</f>
        <v>DVLA Vehicle Tax</v>
      </c>
    </row>
    <row r="280" spans="1:5" x14ac:dyDescent="0.2">
      <c r="A280" s="3" t="str">
        <f>'[1]May 17'!B82</f>
        <v>MOT Bay</v>
      </c>
      <c r="B280" s="4">
        <f>'[1]May 17'!G82</f>
        <v>42881</v>
      </c>
      <c r="C280" s="5">
        <f>'[1]May 17'!J82</f>
        <v>410</v>
      </c>
      <c r="D280" s="3" t="str">
        <f>'[1]May 17'!K82</f>
        <v>Mot testing</v>
      </c>
      <c r="E280" s="3" t="str">
        <f>'[1]May 17'!L82</f>
        <v>DVSA MOT comp 2</v>
      </c>
    </row>
    <row r="281" spans="1:5" x14ac:dyDescent="0.2">
      <c r="A281" s="3" t="str">
        <f>'[1]May 17'!B83</f>
        <v>Catering</v>
      </c>
      <c r="B281" s="4">
        <f>'[1]May 17'!G83</f>
        <v>42858</v>
      </c>
      <c r="C281" s="5">
        <f>'[1]May 17'!J83</f>
        <v>82.69</v>
      </c>
      <c r="D281" s="3" t="str">
        <f>'[1]May 17'!K83</f>
        <v>Cold and fresh meats</v>
      </c>
      <c r="E281" s="3" t="str">
        <f>'[1]May 17'!L83</f>
        <v>C J Harper</v>
      </c>
    </row>
    <row r="282" spans="1:5" x14ac:dyDescent="0.2">
      <c r="A282" s="3" t="str">
        <f>'[1]May 17'!B84</f>
        <v>Catering</v>
      </c>
      <c r="B282" s="4">
        <f>'[1]May 17'!G84</f>
        <v>42858</v>
      </c>
      <c r="C282" s="5">
        <f>'[1]May 17'!J84</f>
        <v>184.85</v>
      </c>
      <c r="D282" s="3" t="str">
        <f>'[1]May 17'!K84</f>
        <v xml:space="preserve">Groceries </v>
      </c>
      <c r="E282" s="3" t="str">
        <f>'[1]May 17'!L84</f>
        <v>Brake Bros Ltd</v>
      </c>
    </row>
    <row r="283" spans="1:5" x14ac:dyDescent="0.2">
      <c r="A283" s="3" t="str">
        <f>'[1]May 17'!B85</f>
        <v>Catering</v>
      </c>
      <c r="B283" s="4">
        <f>'[1]May 17'!G85</f>
        <v>42858</v>
      </c>
      <c r="C283" s="5">
        <f>'[1]May 17'!J85</f>
        <v>172.31</v>
      </c>
      <c r="D283" s="3" t="str">
        <f>'[1]May 17'!K85</f>
        <v xml:space="preserve">Groceries </v>
      </c>
      <c r="E283" s="3" t="str">
        <f>'[1]May 17'!L85</f>
        <v>Philip Dennis Food Ser</v>
      </c>
    </row>
    <row r="284" spans="1:5" x14ac:dyDescent="0.2">
      <c r="A284" s="3" t="str">
        <f>'[1]May 17'!B86</f>
        <v>Catering</v>
      </c>
      <c r="B284" s="4">
        <f>'[1]May 17'!G86</f>
        <v>42858</v>
      </c>
      <c r="C284" s="5">
        <f>'[1]May 17'!J86</f>
        <v>23.43</v>
      </c>
      <c r="D284" s="3" t="str">
        <f>'[1]May 17'!K86</f>
        <v xml:space="preserve">Groceries </v>
      </c>
      <c r="E284" s="3" t="str">
        <f>'[1]May 17'!L86</f>
        <v>Sainsburys</v>
      </c>
    </row>
    <row r="285" spans="1:5" x14ac:dyDescent="0.2">
      <c r="A285" s="3" t="str">
        <f>'[1]May 17'!B87</f>
        <v>Catering</v>
      </c>
      <c r="B285" s="4">
        <f>'[1]May 17'!G87</f>
        <v>42860</v>
      </c>
      <c r="C285" s="5">
        <f>'[1]May 17'!J87</f>
        <v>166.84</v>
      </c>
      <c r="D285" s="3" t="str">
        <f>'[1]May 17'!K87</f>
        <v xml:space="preserve">Groceries </v>
      </c>
      <c r="E285" s="3" t="str">
        <f>'[1]May 17'!L87</f>
        <v>Pershore Produce</v>
      </c>
    </row>
    <row r="286" spans="1:5" x14ac:dyDescent="0.2">
      <c r="A286" s="3" t="str">
        <f>'[1]May 17'!B88</f>
        <v>Catering</v>
      </c>
      <c r="B286" s="4">
        <f>'[1]May 17'!G88</f>
        <v>42863</v>
      </c>
      <c r="C286" s="5">
        <f>'[1]May 17'!J88</f>
        <v>125.52</v>
      </c>
      <c r="D286" s="3" t="str">
        <f>'[1]May 17'!K88</f>
        <v>Cold and fresh meats</v>
      </c>
      <c r="E286" s="3" t="str">
        <f>'[1]May 17'!L88</f>
        <v>C J Harper</v>
      </c>
    </row>
    <row r="287" spans="1:5" x14ac:dyDescent="0.2">
      <c r="A287" s="3" t="str">
        <f>'[1]May 17'!B89</f>
        <v>Catering</v>
      </c>
      <c r="B287" s="4">
        <f>'[1]May 17'!G89</f>
        <v>42864</v>
      </c>
      <c r="C287" s="5">
        <f>'[1]May 17'!J89</f>
        <v>291.58999999999997</v>
      </c>
      <c r="D287" s="3" t="str">
        <f>'[1]May 17'!K89</f>
        <v xml:space="preserve">Groceries </v>
      </c>
      <c r="E287" s="3" t="str">
        <f>'[1]May 17'!L89</f>
        <v>Philip Dennis Food Ser</v>
      </c>
    </row>
    <row r="288" spans="1:5" x14ac:dyDescent="0.2">
      <c r="A288" s="3" t="str">
        <f>'[1]May 17'!B90</f>
        <v>Catering</v>
      </c>
      <c r="B288" s="4">
        <f>'[1]May 17'!G90</f>
        <v>42865</v>
      </c>
      <c r="C288" s="5">
        <f>'[1]May 17'!J90</f>
        <v>286.95</v>
      </c>
      <c r="D288" s="3" t="str">
        <f>'[1]May 17'!K90</f>
        <v xml:space="preserve">Groceries </v>
      </c>
      <c r="E288" s="3" t="str">
        <f>'[1]May 17'!L90</f>
        <v>Brake Bros Ltd</v>
      </c>
    </row>
    <row r="289" spans="1:5" x14ac:dyDescent="0.2">
      <c r="A289" s="3" t="str">
        <f>'[1]May 17'!B91</f>
        <v>Catering</v>
      </c>
      <c r="B289" s="4">
        <f>'[1]May 17'!G91</f>
        <v>42865</v>
      </c>
      <c r="C289" s="5">
        <f>'[1]May 17'!J91</f>
        <v>59.39</v>
      </c>
      <c r="D289" s="3" t="str">
        <f>'[1]May 17'!K91</f>
        <v xml:space="preserve">Groceries </v>
      </c>
      <c r="E289" s="3" t="str">
        <f>'[1]May 17'!L91</f>
        <v>Sainsburys</v>
      </c>
    </row>
    <row r="290" spans="1:5" x14ac:dyDescent="0.2">
      <c r="A290" s="3" t="str">
        <f>'[1]May 17'!B92</f>
        <v>Catering</v>
      </c>
      <c r="B290" s="4">
        <f>'[1]May 17'!G92</f>
        <v>42867</v>
      </c>
      <c r="C290" s="5">
        <f>'[1]May 17'!J92</f>
        <v>196.79</v>
      </c>
      <c r="D290" s="3" t="str">
        <f>'[1]May 17'!K92</f>
        <v xml:space="preserve">Groceries </v>
      </c>
      <c r="E290" s="3" t="str">
        <f>'[1]May 17'!L92</f>
        <v>Pershore Produce</v>
      </c>
    </row>
    <row r="291" spans="1:5" x14ac:dyDescent="0.2">
      <c r="A291" s="3" t="str">
        <f>'[1]May 17'!B93</f>
        <v>Catering</v>
      </c>
      <c r="B291" s="4">
        <f>'[1]May 17'!G93</f>
        <v>42870</v>
      </c>
      <c r="C291" s="5">
        <f>'[1]May 17'!J93</f>
        <v>72.7</v>
      </c>
      <c r="D291" s="3" t="str">
        <f>'[1]May 17'!K93</f>
        <v>Cold and fresh meats</v>
      </c>
      <c r="E291" s="3" t="str">
        <f>'[1]May 17'!L93</f>
        <v>C J Harper</v>
      </c>
    </row>
    <row r="292" spans="1:5" x14ac:dyDescent="0.2">
      <c r="A292" s="3" t="str">
        <f>'[1]May 17'!B94</f>
        <v>Catering</v>
      </c>
      <c r="B292" s="4">
        <f>'[1]May 17'!G94</f>
        <v>42870</v>
      </c>
      <c r="C292" s="5">
        <f>'[1]May 17'!J94</f>
        <v>162.22999999999999</v>
      </c>
      <c r="D292" s="3" t="str">
        <f>'[1]May 17'!K94</f>
        <v xml:space="preserve">Groceries </v>
      </c>
      <c r="E292" s="3" t="str">
        <f>'[1]May 17'!L94</f>
        <v>Sainsburys</v>
      </c>
    </row>
    <row r="293" spans="1:5" x14ac:dyDescent="0.2">
      <c r="A293" s="3" t="str">
        <f>'[1]May 17'!B95</f>
        <v>Catering</v>
      </c>
      <c r="B293" s="4">
        <f>'[1]May 17'!G95</f>
        <v>42871</v>
      </c>
      <c r="C293" s="5">
        <f>'[1]May 17'!J95</f>
        <v>200.32</v>
      </c>
      <c r="D293" s="3" t="str">
        <f>'[1]May 17'!K95</f>
        <v xml:space="preserve">Groceries </v>
      </c>
      <c r="E293" s="3" t="str">
        <f>'[1]May 17'!L95</f>
        <v>Philip Dennis Food Ser</v>
      </c>
    </row>
    <row r="294" spans="1:5" x14ac:dyDescent="0.2">
      <c r="A294" s="3" t="str">
        <f>'[1]May 17'!B96</f>
        <v>Catering</v>
      </c>
      <c r="B294" s="4">
        <f>'[1]May 17'!G96</f>
        <v>42872</v>
      </c>
      <c r="C294" s="5">
        <f>'[1]May 17'!J96</f>
        <v>186.18</v>
      </c>
      <c r="D294" s="3" t="str">
        <f>'[1]May 17'!K96</f>
        <v xml:space="preserve">Groceries </v>
      </c>
      <c r="E294" s="3" t="str">
        <f>'[1]May 17'!L96</f>
        <v>Brake Bros Ltd</v>
      </c>
    </row>
    <row r="295" spans="1:5" x14ac:dyDescent="0.2">
      <c r="A295" s="3" t="str">
        <f>'[1]May 17'!B97</f>
        <v>Catering</v>
      </c>
      <c r="B295" s="4">
        <f>'[1]May 17'!G97</f>
        <v>42873</v>
      </c>
      <c r="C295" s="5">
        <f>'[1]May 17'!J97</f>
        <v>28.44</v>
      </c>
      <c r="D295" s="3" t="str">
        <f>'[1]May 17'!K97</f>
        <v>Buxus Ball x 2</v>
      </c>
      <c r="E295" s="3" t="str">
        <f>'[1]May 17'!L97</f>
        <v>Homebase Ltd</v>
      </c>
    </row>
    <row r="296" spans="1:5" x14ac:dyDescent="0.2">
      <c r="A296" s="3" t="str">
        <f>'[1]May 17'!B98</f>
        <v>Catering</v>
      </c>
      <c r="B296" s="4">
        <f>'[1]May 17'!G98</f>
        <v>42873</v>
      </c>
      <c r="C296" s="5">
        <f>'[1]May 17'!J98</f>
        <v>22.13</v>
      </c>
      <c r="D296" s="3" t="str">
        <f>'[1]May 17'!K98</f>
        <v xml:space="preserve">Groceries </v>
      </c>
      <c r="E296" s="3" t="str">
        <f>'[1]May 17'!L98</f>
        <v>Sainsburys</v>
      </c>
    </row>
    <row r="297" spans="1:5" x14ac:dyDescent="0.2">
      <c r="A297" s="3" t="str">
        <f>'[1]May 17'!B99</f>
        <v>Catering</v>
      </c>
      <c r="B297" s="4">
        <f>'[1]May 17'!G99</f>
        <v>42874</v>
      </c>
      <c r="C297" s="5">
        <f>'[1]May 17'!J99</f>
        <v>274.79000000000002</v>
      </c>
      <c r="D297" s="3" t="str">
        <f>'[1]May 17'!K99</f>
        <v xml:space="preserve">Groceries </v>
      </c>
      <c r="E297" s="3" t="str">
        <f>'[1]May 17'!L99</f>
        <v>Pershore Produce</v>
      </c>
    </row>
    <row r="298" spans="1:5" x14ac:dyDescent="0.2">
      <c r="A298" s="3" t="str">
        <f>'[1]May 17'!B100</f>
        <v>Catering</v>
      </c>
      <c r="B298" s="4">
        <f>'[1]May 17'!G100</f>
        <v>42875</v>
      </c>
      <c r="C298" s="5">
        <f>'[1]May 17'!J100</f>
        <v>35.69</v>
      </c>
      <c r="D298" s="3" t="str">
        <f>'[1]May 17'!K100</f>
        <v xml:space="preserve">Groceries </v>
      </c>
      <c r="E298" s="3" t="str">
        <f>'[1]May 17'!L100</f>
        <v>Tesco Store</v>
      </c>
    </row>
    <row r="299" spans="1:5" x14ac:dyDescent="0.2">
      <c r="A299" s="3" t="str">
        <f>'[1]May 17'!B101</f>
        <v>Catering</v>
      </c>
      <c r="B299" s="4">
        <f>'[1]May 17'!G101</f>
        <v>42878</v>
      </c>
      <c r="C299" s="5">
        <f>'[1]May 17'!J101</f>
        <v>105.98</v>
      </c>
      <c r="D299" s="3" t="str">
        <f>'[1]May 17'!K101</f>
        <v>Cold and fresh meats</v>
      </c>
      <c r="E299" s="3" t="str">
        <f>'[1]May 17'!L101</f>
        <v>C J Harper</v>
      </c>
    </row>
    <row r="300" spans="1:5" x14ac:dyDescent="0.2">
      <c r="A300" s="3" t="str">
        <f>'[1]May 17'!B102</f>
        <v>Catering</v>
      </c>
      <c r="B300" s="4">
        <f>'[1]May 17'!G102</f>
        <v>42878</v>
      </c>
      <c r="C300" s="5">
        <f>'[1]May 17'!J102</f>
        <v>134.66</v>
      </c>
      <c r="D300" s="3" t="str">
        <f>'[1]May 17'!K102</f>
        <v xml:space="preserve">Groceries </v>
      </c>
      <c r="E300" s="3" t="str">
        <f>'[1]May 17'!L102</f>
        <v>Philip Dennis Food Ser</v>
      </c>
    </row>
    <row r="301" spans="1:5" x14ac:dyDescent="0.2">
      <c r="A301" s="3" t="str">
        <f>'[1]May 17'!B103</f>
        <v>Catering</v>
      </c>
      <c r="B301" s="4">
        <f>'[1]May 17'!G103</f>
        <v>42878</v>
      </c>
      <c r="C301" s="5">
        <f>'[1]May 17'!J103</f>
        <v>52.13</v>
      </c>
      <c r="D301" s="3" t="str">
        <f>'[1]May 17'!K103</f>
        <v xml:space="preserve">Assortment of items </v>
      </c>
      <c r="E301" s="3" t="str">
        <f>'[1]May 17'!L103</f>
        <v>The bag in box man</v>
      </c>
    </row>
    <row r="302" spans="1:5" x14ac:dyDescent="0.2">
      <c r="A302" s="3" t="str">
        <f>'[1]May 17'!B104</f>
        <v>Catering</v>
      </c>
      <c r="B302" s="4">
        <f>'[1]May 17'!G104</f>
        <v>42878</v>
      </c>
      <c r="C302" s="5">
        <f>'[1]May 17'!J104</f>
        <v>126.82</v>
      </c>
      <c r="D302" s="3" t="str">
        <f>'[1]May 17'!K104</f>
        <v>Kitchen items</v>
      </c>
      <c r="E302" s="3" t="str">
        <f>'[1]May 17'!L104</f>
        <v>www.nisbets.com</v>
      </c>
    </row>
    <row r="303" spans="1:5" x14ac:dyDescent="0.2">
      <c r="A303" s="3" t="str">
        <f>'[1]May 17'!B105</f>
        <v>Catering</v>
      </c>
      <c r="B303" s="4">
        <f>'[1]May 17'!G105</f>
        <v>42879</v>
      </c>
      <c r="C303" s="5">
        <f>'[1]May 17'!J105</f>
        <v>312.77</v>
      </c>
      <c r="D303" s="3" t="str">
        <f>'[1]May 17'!K105</f>
        <v xml:space="preserve">Groceries </v>
      </c>
      <c r="E303" s="3" t="str">
        <f>'[1]May 17'!L105</f>
        <v>Brake Bros Ltd</v>
      </c>
    </row>
    <row r="304" spans="1:5" x14ac:dyDescent="0.2">
      <c r="A304" s="3" t="str">
        <f>'[1]May 17'!B106</f>
        <v>Catering</v>
      </c>
      <c r="B304" s="4">
        <f>'[1]May 17'!G106</f>
        <v>42880</v>
      </c>
      <c r="C304" s="5">
        <f>'[1]May 17'!J106</f>
        <v>11.04</v>
      </c>
      <c r="D304" s="3" t="str">
        <f>'[1]May 17'!K106</f>
        <v>Assortment of Brooms</v>
      </c>
      <c r="E304" s="3" t="str">
        <f>'[1]May 17'!L106</f>
        <v>Homebase Ltd</v>
      </c>
    </row>
    <row r="305" spans="1:5" x14ac:dyDescent="0.2">
      <c r="A305" s="3" t="str">
        <f>'[1]May 17'!B107</f>
        <v>Catering</v>
      </c>
      <c r="B305" s="4">
        <f>'[1]May 17'!G107</f>
        <v>42880</v>
      </c>
      <c r="C305" s="5">
        <f>'[1]May 17'!J107</f>
        <v>-26.97</v>
      </c>
      <c r="D305" s="3" t="str">
        <f>'[1]May 17'!K107</f>
        <v>Refund</v>
      </c>
      <c r="E305" s="3" t="str">
        <f>'[1]May 17'!L107</f>
        <v>Brake Bros Ltd</v>
      </c>
    </row>
    <row r="306" spans="1:5" x14ac:dyDescent="0.2">
      <c r="A306" s="3" t="str">
        <f>'[1]May 17'!B108</f>
        <v>Catering</v>
      </c>
      <c r="B306" s="4">
        <f>'[1]May 17'!G108</f>
        <v>42880</v>
      </c>
      <c r="C306" s="5">
        <f>'[1]May 17'!J108</f>
        <v>-5.75</v>
      </c>
      <c r="D306" s="3" t="str">
        <f>'[1]May 17'!K108</f>
        <v>Refund</v>
      </c>
      <c r="E306" s="3" t="str">
        <f>'[1]May 17'!L108</f>
        <v>Brake Bros Ltd</v>
      </c>
    </row>
    <row r="307" spans="1:5" x14ac:dyDescent="0.2">
      <c r="A307" s="3" t="str">
        <f>'[1]May 17'!B109</f>
        <v>Catering</v>
      </c>
      <c r="B307" s="4">
        <f>'[1]May 17'!G109</f>
        <v>42881</v>
      </c>
      <c r="C307" s="5">
        <f>'[1]May 17'!J109</f>
        <v>157.84</v>
      </c>
      <c r="D307" s="3" t="str">
        <f>'[1]May 17'!K109</f>
        <v xml:space="preserve">Groceries </v>
      </c>
      <c r="E307" s="3" t="str">
        <f>'[1]May 17'!L109</f>
        <v>Pershore Produce</v>
      </c>
    </row>
    <row r="308" spans="1:5" x14ac:dyDescent="0.2">
      <c r="A308" s="3" t="str">
        <f>'[1]May 17'!B110</f>
        <v>Catering</v>
      </c>
      <c r="B308" s="4">
        <f>'[1]May 17'!G110</f>
        <v>42884</v>
      </c>
      <c r="C308" s="5">
        <f>'[1]May 17'!J110</f>
        <v>97.25</v>
      </c>
      <c r="D308" s="3" t="str">
        <f>'[1]May 17'!K110</f>
        <v xml:space="preserve">Groceries </v>
      </c>
      <c r="E308" s="3" t="str">
        <f>'[1]May 17'!L110</f>
        <v>Sainsburys</v>
      </c>
    </row>
    <row r="309" spans="1:5" x14ac:dyDescent="0.2">
      <c r="A309" s="3" t="str">
        <f>'[1]May 17'!B111</f>
        <v>Catering</v>
      </c>
      <c r="B309" s="4">
        <f>'[1]May 17'!G111</f>
        <v>42886</v>
      </c>
      <c r="C309" s="5">
        <f>'[1]May 17'!J111</f>
        <v>242.58</v>
      </c>
      <c r="D309" s="3" t="str">
        <f>'[1]May 17'!K111</f>
        <v xml:space="preserve">Groceries </v>
      </c>
      <c r="E309" s="3" t="str">
        <f>'[1]May 17'!L111</f>
        <v>Philip Dennis Food Ser</v>
      </c>
    </row>
    <row r="310" spans="1:5" x14ac:dyDescent="0.2">
      <c r="A310" s="3" t="str">
        <f>'[1]May 17'!B112</f>
        <v>Catering</v>
      </c>
      <c r="B310" s="4">
        <f>'[1]May 17'!G112</f>
        <v>42886</v>
      </c>
      <c r="C310" s="5">
        <f>'[1]May 17'!J112</f>
        <v>173.91</v>
      </c>
      <c r="D310" s="3" t="str">
        <f>'[1]May 17'!K112</f>
        <v xml:space="preserve">Groceries </v>
      </c>
      <c r="E310" s="3" t="str">
        <f>'[1]May 17'!L112</f>
        <v>Brake Bros Ltd</v>
      </c>
    </row>
    <row r="311" spans="1:5" x14ac:dyDescent="0.2">
      <c r="A311" s="3" t="str">
        <f>'[1]May 17'!B113</f>
        <v>Catering</v>
      </c>
      <c r="B311" s="4">
        <f>'[1]May 17'!G113</f>
        <v>42886</v>
      </c>
      <c r="C311" s="5">
        <f>'[1]May 17'!J113</f>
        <v>7.86</v>
      </c>
      <c r="D311" s="3" t="str">
        <f>'[1]May 17'!K113</f>
        <v xml:space="preserve">Groceries </v>
      </c>
      <c r="E311" s="3" t="str">
        <f>'[1]May 17'!L113</f>
        <v>Sainsburys</v>
      </c>
    </row>
    <row r="312" spans="1:5" x14ac:dyDescent="0.2">
      <c r="A312" s="3" t="str">
        <f>'[1]May 17'!B114</f>
        <v>Local Land Charges</v>
      </c>
      <c r="B312" s="4">
        <f>'[1]May 17'!G114</f>
        <v>42857</v>
      </c>
      <c r="C312" s="5">
        <f>'[1]May 17'!J114</f>
        <v>22.18</v>
      </c>
      <c r="D312" s="3" t="str">
        <f>'[1]May 17'!K114</f>
        <v>Wooden folding rule &amp; Stanley pocket tape 8m</v>
      </c>
      <c r="E312" s="3" t="str">
        <f>'[1]May 17'!L114</f>
        <v>Amazon Uk</v>
      </c>
    </row>
    <row r="313" spans="1:5" x14ac:dyDescent="0.2">
      <c r="A313" s="3" t="str">
        <f>'[1]May 17'!B115</f>
        <v>Local Land Charges</v>
      </c>
      <c r="B313" s="4">
        <f>'[1]May 17'!G115</f>
        <v>42864</v>
      </c>
      <c r="C313" s="5">
        <f>'[1]May 17'!J115</f>
        <v>39.9</v>
      </c>
      <c r="D313" s="3" t="str">
        <f>'[1]May 17'!K115</f>
        <v>Monthly Subscription</v>
      </c>
      <c r="E313" s="3" t="str">
        <f>'[1]May 17'!L115</f>
        <v>Fulcumapp.com</v>
      </c>
    </row>
    <row r="314" spans="1:5" x14ac:dyDescent="0.2">
      <c r="A314" s="3" t="str">
        <f>'[1]May 17'!B116</f>
        <v>Bicester Regeneration Projects Administr</v>
      </c>
      <c r="B314" s="4">
        <f>'[1]May 17'!G116</f>
        <v>42865</v>
      </c>
      <c r="C314" s="5">
        <f>'[1]May 17'!J116</f>
        <v>26</v>
      </c>
      <c r="D314" s="3" t="str">
        <f>'[1]May 17'!K116</f>
        <v>Monthly Plan subscription Renewal</v>
      </c>
      <c r="E314" s="3" t="str">
        <f>'[1]May 17'!L116</f>
        <v>Survey Monkey</v>
      </c>
    </row>
    <row r="315" spans="1:5" x14ac:dyDescent="0.2">
      <c r="A315" s="3" t="str">
        <f>'[1]May 17'!B117</f>
        <v>Local Land Charges</v>
      </c>
      <c r="B315" s="4">
        <f>'[1]May 17'!G117</f>
        <v>42867</v>
      </c>
      <c r="C315" s="5">
        <f>'[1]May 17'!J117</f>
        <v>5.89</v>
      </c>
      <c r="D315" s="3" t="str">
        <f>'[1]May 17'!K117</f>
        <v xml:space="preserve">LG K8 cover </v>
      </c>
      <c r="E315" s="3" t="str">
        <f>'[1]May 17'!L117</f>
        <v>Amazon Uk</v>
      </c>
    </row>
    <row r="316" spans="1:5" x14ac:dyDescent="0.2">
      <c r="A316" s="3" t="str">
        <f>'[1]May 17'!B118</f>
        <v>Local Land Charges</v>
      </c>
      <c r="B316" s="4">
        <f>'[1]May 17'!G118</f>
        <v>42872</v>
      </c>
      <c r="C316" s="5">
        <f>'[1]May 17'!J118</f>
        <v>4.4800000000000004</v>
      </c>
      <c r="D316" s="3" t="str">
        <f>'[1]May 17'!K118</f>
        <v>LG K8 Heavy Duty cover pouch</v>
      </c>
      <c r="E316" s="3" t="str">
        <f>'[1]May 17'!L118</f>
        <v>Amazon Uk</v>
      </c>
    </row>
    <row r="317" spans="1:5" x14ac:dyDescent="0.2">
      <c r="A317" s="3" t="str">
        <f>'[1]May 17'!B119</f>
        <v>Building Control General</v>
      </c>
      <c r="B317" s="4">
        <f>'[1]May 17'!G119</f>
        <v>42879</v>
      </c>
      <c r="C317" s="5">
        <f>'[1]May 17'!J119</f>
        <v>214</v>
      </c>
      <c r="D317" s="3" t="str">
        <f>'[1]May 17'!K119</f>
        <v>Overnight Accommodation</v>
      </c>
      <c r="E317" s="3" t="str">
        <f>'[1]May 17'!L119</f>
        <v>Mercure Leeds Park</v>
      </c>
    </row>
    <row r="318" spans="1:5" x14ac:dyDescent="0.2">
      <c r="A318" s="3" t="str">
        <f>'[1]May 17'!B120</f>
        <v>Local Land Charges</v>
      </c>
      <c r="B318" s="4">
        <f>'[1]May 17'!G120</f>
        <v>42885</v>
      </c>
      <c r="C318" s="5">
        <f>'[1]May 17'!J120</f>
        <v>32.479999999999997</v>
      </c>
      <c r="D318" s="3" t="str">
        <f>'[1]May 17'!K120</f>
        <v>Twin tip fine point and ultra fine point marker</v>
      </c>
      <c r="E318" s="3" t="str">
        <f>'[1]May 17'!L120</f>
        <v>Amazon Uk</v>
      </c>
    </row>
    <row r="319" spans="1:5" x14ac:dyDescent="0.2">
      <c r="A319" s="3" t="str">
        <f>'[1]May 17'!B121</f>
        <v>Communications</v>
      </c>
      <c r="B319" s="4">
        <f>'[1]May 17'!G121</f>
        <v>42858</v>
      </c>
      <c r="C319" s="5">
        <f>'[1]May 17'!J121</f>
        <v>58.52</v>
      </c>
      <c r="D319" s="3" t="str">
        <f>'[1]May 17'!K121</f>
        <v>Business Cards</v>
      </c>
      <c r="E319" s="3" t="str">
        <f>'[1]May 17'!L121</f>
        <v>Printed.com</v>
      </c>
    </row>
    <row r="320" spans="1:5" x14ac:dyDescent="0.2">
      <c r="A320" s="3" t="str">
        <f>'[1]May 17'!B122</f>
        <v>Communications</v>
      </c>
      <c r="B320" s="4">
        <f>'[1]May 17'!G122</f>
        <v>42863</v>
      </c>
      <c r="C320" s="5">
        <f>'[1]May 17'!J122</f>
        <v>0.22</v>
      </c>
      <c r="D320" s="3" t="str">
        <f>'[1]May 17'!K122</f>
        <v>Advertisment</v>
      </c>
      <c r="E320" s="3" t="str">
        <f>'[1]May 17'!L122</f>
        <v>Facebk</v>
      </c>
    </row>
    <row r="321" spans="1:5" x14ac:dyDescent="0.2">
      <c r="A321" s="3" t="str">
        <f>'[1]May 17'!B123</f>
        <v>Communications</v>
      </c>
      <c r="B321" s="4">
        <f>'[1]May 17'!G123</f>
        <v>42864</v>
      </c>
      <c r="C321" s="5">
        <f>'[1]May 17'!J123</f>
        <v>189.12</v>
      </c>
      <c r="D321" s="3" t="str">
        <f>'[1]May 17'!K123</f>
        <v>Ballons printed one side &amp; helium fill and ribbon</v>
      </c>
      <c r="E321" s="3" t="str">
        <f>'[1]May 17'!L123</f>
        <v>Event and Party Essent</v>
      </c>
    </row>
    <row r="322" spans="1:5" x14ac:dyDescent="0.2">
      <c r="A322" s="3" t="str">
        <f>'[1]May 17'!B124</f>
        <v>Communications</v>
      </c>
      <c r="B322" s="4">
        <f>'[1]May 17'!G124</f>
        <v>42865</v>
      </c>
      <c r="C322" s="5">
        <f>'[1]May 17'!J124</f>
        <v>182.4</v>
      </c>
      <c r="D322" s="3" t="str">
        <f>'[1]May 17'!K124</f>
        <v>no information</v>
      </c>
      <c r="E322" s="3" t="str">
        <f>'[1]May 17'!L124</f>
        <v>Johnston Press</v>
      </c>
    </row>
    <row r="323" spans="1:5" x14ac:dyDescent="0.2">
      <c r="A323" s="3" t="str">
        <f>'[1]May 17'!B125</f>
        <v>Communications</v>
      </c>
      <c r="B323" s="4">
        <f>'[1]May 17'!G125</f>
        <v>42871</v>
      </c>
      <c r="C323" s="5">
        <f>'[1]May 17'!J125</f>
        <v>195</v>
      </c>
      <c r="D323" s="3" t="str">
        <f>'[1]May 17'!K125</f>
        <v>Ostpcl credits</v>
      </c>
      <c r="E323" s="3" t="str">
        <f>'[1]May 17'!L125</f>
        <v>www.istock.com</v>
      </c>
    </row>
    <row r="324" spans="1:5" x14ac:dyDescent="0.2">
      <c r="A324" s="3" t="str">
        <f>'[1]May 17'!B126</f>
        <v>Communications</v>
      </c>
      <c r="B324" s="4">
        <f>'[1]May 17'!G126</f>
        <v>42874</v>
      </c>
      <c r="C324" s="5">
        <f>'[1]May 17'!J126</f>
        <v>403.06</v>
      </c>
      <c r="D324" s="3" t="str">
        <f>'[1]May 17'!K126</f>
        <v>Team Plan - Annual (hootsuite recurring service)</v>
      </c>
      <c r="E324" s="3" t="str">
        <f>'[1]May 17'!L126</f>
        <v>Hootsuite media inc</v>
      </c>
    </row>
    <row r="325" spans="1:5" x14ac:dyDescent="0.2">
      <c r="A325" s="3" t="str">
        <f>'[1]May 17'!B127</f>
        <v>Communications</v>
      </c>
      <c r="B325" s="4">
        <f>'[1]May 17'!G127</f>
        <v>42875</v>
      </c>
      <c r="C325" s="5">
        <f>'[1]May 17'!J127</f>
        <v>227.4</v>
      </c>
      <c r="D325" s="3" t="str">
        <f>'[1]May 17'!K127</f>
        <v>no information</v>
      </c>
      <c r="E325" s="3" t="str">
        <f>'[1]May 17'!L127</f>
        <v>Lynda.com.inc</v>
      </c>
    </row>
    <row r="326" spans="1:5" x14ac:dyDescent="0.2">
      <c r="A326" s="3" t="str">
        <f>'[1]May 17'!B128</f>
        <v>Communications</v>
      </c>
      <c r="B326" s="4">
        <f>'[1]May 17'!G128</f>
        <v>42880</v>
      </c>
      <c r="C326" s="5">
        <f>'[1]May 17'!J128</f>
        <v>89</v>
      </c>
      <c r="D326" s="3" t="str">
        <f>'[1]May 17'!K128</f>
        <v>Premium Pro - 1 Poll</v>
      </c>
      <c r="E326" s="3" t="str">
        <f>'[1]May 17'!L128</f>
        <v>Poll-app.com</v>
      </c>
    </row>
    <row r="327" spans="1:5" x14ac:dyDescent="0.2">
      <c r="A327" s="3" t="str">
        <f>'[1]May 17'!B129</f>
        <v>Communications</v>
      </c>
      <c r="B327" s="4">
        <f>'[1]May 17'!G129</f>
        <v>42886</v>
      </c>
      <c r="C327" s="5">
        <f>'[1]May 17'!J129</f>
        <v>25.51</v>
      </c>
      <c r="D327" s="3" t="str">
        <f>'[1]May 17'!K129</f>
        <v>Advertisment</v>
      </c>
      <c r="E327" s="3" t="str">
        <f>'[1]May 17'!L129</f>
        <v>Facebk</v>
      </c>
    </row>
    <row r="328" spans="1:5" x14ac:dyDescent="0.2">
      <c r="A328" s="3" t="str">
        <f>'[1]May 17'!B130</f>
        <v>Communications</v>
      </c>
      <c r="B328" s="4">
        <f>'[1]May 17'!G130</f>
        <v>42886</v>
      </c>
      <c r="C328" s="5">
        <f>'[1]May 17'!J130</f>
        <v>2.85</v>
      </c>
      <c r="D328" s="3" t="str">
        <f>'[1]May 17'!K130</f>
        <v>Advertisment</v>
      </c>
      <c r="E328" s="3" t="str">
        <f>'[1]May 17'!L130</f>
        <v>Facebk</v>
      </c>
    </row>
    <row r="329" spans="1:5" x14ac:dyDescent="0.2">
      <c r="A329" s="3" t="str">
        <f>'[1]May 17'!B131</f>
        <v>Communications</v>
      </c>
      <c r="B329" s="4">
        <f>'[1]May 17'!G131</f>
        <v>42886</v>
      </c>
      <c r="C329" s="5">
        <f>'[1]May 17'!J131</f>
        <v>30</v>
      </c>
      <c r="D329" s="3">
        <f>'[1]May 17'!K131</f>
        <v>0</v>
      </c>
      <c r="E329" s="3" t="str">
        <f>'[1]May 17'!L131</f>
        <v>Facebk</v>
      </c>
    </row>
    <row r="330" spans="1:5" x14ac:dyDescent="0.2">
      <c r="A330" s="3" t="str">
        <f>'[1]May 17'!B132</f>
        <v>Communications</v>
      </c>
      <c r="B330" s="4">
        <f>'[1]May 17'!G132</f>
        <v>42886</v>
      </c>
      <c r="C330" s="5">
        <f>'[1]May 17'!J132</f>
        <v>59.31</v>
      </c>
      <c r="D330" s="3" t="str">
        <f>'[1]May 17'!K132</f>
        <v>Advertisment</v>
      </c>
      <c r="E330" s="3" t="str">
        <f>'[1]May 17'!L132</f>
        <v>Facebk</v>
      </c>
    </row>
    <row r="331" spans="1:5" x14ac:dyDescent="0.2">
      <c r="A331" s="3" t="e">
        <f>'[1]May 17'!B133</f>
        <v>#N/A</v>
      </c>
      <c r="B331" s="4">
        <f>'[1]May 17'!G133</f>
        <v>42864</v>
      </c>
      <c r="C331" s="5">
        <f>'[1]May 17'!J133</f>
        <v>184</v>
      </c>
      <c r="D331" s="3" t="str">
        <f>'[1]May 17'!K133</f>
        <v>Intelligence Led Enforement</v>
      </c>
      <c r="E331" s="3" t="str">
        <f>'[1]May 17'!L133</f>
        <v>CIEH</v>
      </c>
    </row>
    <row r="332" spans="1:5" x14ac:dyDescent="0.2">
      <c r="A332" s="3" t="str">
        <f>'[1]May 17'!B134</f>
        <v>Street Scene &amp; Landscape Services Admin</v>
      </c>
      <c r="B332" s="4">
        <f>'[1]May 17'!G134</f>
        <v>42860</v>
      </c>
      <c r="C332" s="5">
        <f>'[1]May 17'!J134</f>
        <v>323</v>
      </c>
      <c r="D332" s="3" t="str">
        <f>'[1]May 17'!K134</f>
        <v>Membership</v>
      </c>
      <c r="E332" s="3" t="str">
        <f>'[1]May 17'!L134</f>
        <v>www.members.landscape</v>
      </c>
    </row>
    <row r="333" spans="1:5" x14ac:dyDescent="0.2">
      <c r="A333" s="3" t="e">
        <f>'[1]May 17'!B135</f>
        <v>#N/A</v>
      </c>
      <c r="B333" s="4">
        <f>'[1]May 17'!G135</f>
        <v>42864</v>
      </c>
      <c r="C333" s="5">
        <f>'[1]May 17'!J135</f>
        <v>43.4</v>
      </c>
      <c r="D333" s="3" t="str">
        <f>'[1]May 17'!K135</f>
        <v>Train Tickets</v>
      </c>
      <c r="E333" s="3" t="str">
        <f>'[1]May 17'!L135</f>
        <v>Cross Country Trains</v>
      </c>
    </row>
    <row r="334" spans="1:5" x14ac:dyDescent="0.2">
      <c r="A334" s="3" t="str">
        <f>'[1]May 17'!B136</f>
        <v>Waste Service (combined)</v>
      </c>
      <c r="B334" s="4">
        <f>'[1]May 17'!G136</f>
        <v>42871</v>
      </c>
      <c r="C334" s="5">
        <f>'[1]May 17'!J136</f>
        <v>3.96</v>
      </c>
      <c r="D334" s="3" t="str">
        <f>'[1]May 17'!K136</f>
        <v>Medex Handwash</v>
      </c>
      <c r="E334" s="3" t="str">
        <f>'[1]May 17'!L136</f>
        <v>Bodycare</v>
      </c>
    </row>
    <row r="335" spans="1:5" x14ac:dyDescent="0.2">
      <c r="A335" s="3" t="str">
        <f>'[1]May 17'!B137</f>
        <v>Waste Service (combined)</v>
      </c>
      <c r="B335" s="4">
        <f>'[1]May 17'!G137</f>
        <v>42874</v>
      </c>
      <c r="C335" s="5">
        <f>'[1]May 17'!J137</f>
        <v>18.5</v>
      </c>
      <c r="D335" s="3" t="str">
        <f>'[1]May 17'!K137</f>
        <v>Classic Sandwich Swlwction (30 quarters)</v>
      </c>
      <c r="E335" s="3" t="str">
        <f>'[1]May 17'!L137</f>
        <v>Marks &amp; Spencers PLC</v>
      </c>
    </row>
    <row r="336" spans="1:5" x14ac:dyDescent="0.2">
      <c r="A336" s="3" t="str">
        <f>'[1]May 17'!B138</f>
        <v>Waste Service (combined)</v>
      </c>
      <c r="B336" s="4">
        <f>'[1]May 17'!G138</f>
        <v>42878</v>
      </c>
      <c r="C336" s="5">
        <f>'[1]May 17'!J138</f>
        <v>65.319999999999993</v>
      </c>
      <c r="D336" s="3" t="str">
        <f>'[1]May 17'!K138</f>
        <v>Milk Bill</v>
      </c>
      <c r="E336" s="3" t="str">
        <f>'[1]May 17'!L138</f>
        <v>www.milkandmore.co.uk</v>
      </c>
    </row>
    <row r="337" spans="1:5" x14ac:dyDescent="0.2">
      <c r="A337" s="3" t="str">
        <f>'[1]May 17'!B139</f>
        <v>Waste Service (combined)</v>
      </c>
      <c r="B337" s="4">
        <f>'[1]May 17'!G139</f>
        <v>42878</v>
      </c>
      <c r="C337" s="5">
        <f>'[1]May 17'!J139</f>
        <v>19.5</v>
      </c>
      <c r="D337" s="3" t="str">
        <f>'[1]May 17'!K139</f>
        <v>Milk Bill</v>
      </c>
      <c r="E337" s="3" t="str">
        <f>'[1]May 17'!L139</f>
        <v>www.milkandmore.co.uk</v>
      </c>
    </row>
    <row r="338" spans="1:5" x14ac:dyDescent="0.2">
      <c r="A338" s="3" t="str">
        <f>'[1]May 17'!B140</f>
        <v>Waste Service (combined)</v>
      </c>
      <c r="B338" s="4">
        <f>'[1]May 17'!G140</f>
        <v>42885</v>
      </c>
      <c r="C338" s="5">
        <f>'[1]May 17'!J140</f>
        <v>18.5</v>
      </c>
      <c r="D338" s="3">
        <f>'[1]May 17'!K140</f>
        <v>0</v>
      </c>
      <c r="E338" s="3" t="str">
        <f>'[1]May 17'!L140</f>
        <v>Marks &amp; Spencers PLC</v>
      </c>
    </row>
    <row r="339" spans="1:5" x14ac:dyDescent="0.2">
      <c r="A339" s="3" t="str">
        <f>'[1]May 17'!B141</f>
        <v>Waste Service (combined)</v>
      </c>
      <c r="B339" s="4">
        <f>'[1]May 17'!G141</f>
        <v>42885</v>
      </c>
      <c r="C339" s="5">
        <f>'[1]May 17'!J141</f>
        <v>3.6</v>
      </c>
      <c r="D339" s="3" t="str">
        <f>'[1]May 17'!K141</f>
        <v>Sply Antibac HD</v>
      </c>
      <c r="E339" s="3" t="str">
        <f>'[1]May 17'!L141</f>
        <v>Marks &amp; Spencers PLC</v>
      </c>
    </row>
    <row r="340" spans="1:5" x14ac:dyDescent="0.2">
      <c r="A340" s="3" t="str">
        <f>'[1]May 17'!B142</f>
        <v>Waste Service (combined)</v>
      </c>
      <c r="B340" s="4">
        <f>'[1]May 17'!G142</f>
        <v>42887</v>
      </c>
      <c r="C340" s="5">
        <f>'[1]May 17'!J142</f>
        <v>6.45</v>
      </c>
      <c r="D340" s="3" t="str">
        <f>'[1]May 17'!K142</f>
        <v>Special Delivery</v>
      </c>
      <c r="E340" s="3" t="str">
        <f>'[1]May 17'!L142</f>
        <v>Post Office Counter</v>
      </c>
    </row>
    <row r="341" spans="1:5" x14ac:dyDescent="0.2">
      <c r="A341" s="3" t="str">
        <f>'[1]May 17'!B143</f>
        <v>Waste Service (combined)</v>
      </c>
      <c r="B341" s="4">
        <f>'[1]May 17'!G143</f>
        <v>42887</v>
      </c>
      <c r="C341" s="5">
        <f>'[1]May 17'!J143</f>
        <v>20.45</v>
      </c>
      <c r="D341" s="3" t="str">
        <f>'[1]May 17'!K143</f>
        <v xml:space="preserve">Assortment of items </v>
      </c>
      <c r="E341" s="3" t="str">
        <f>'[1]May 17'!L143</f>
        <v>Marks &amp; Spencers PLC</v>
      </c>
    </row>
    <row r="342" spans="1:5" x14ac:dyDescent="0.2">
      <c r="A342" s="3" t="str">
        <f>'[1]May 17'!B144</f>
        <v>Legal Department</v>
      </c>
      <c r="B342" s="4">
        <f>'[1]May 17'!G144</f>
        <v>42879</v>
      </c>
      <c r="C342" s="5">
        <f>'[1]May 17'!J144</f>
        <v>6.4</v>
      </c>
      <c r="D342" s="3" t="str">
        <f>'[1]May 17'!K144</f>
        <v>Train Tickets</v>
      </c>
      <c r="E342" s="3" t="str">
        <f>'[1]May 17'!L144</f>
        <v>Banbury Station</v>
      </c>
    </row>
    <row r="343" spans="1:5" x14ac:dyDescent="0.2">
      <c r="A343" s="3" t="str">
        <f>'[1]May 17'!B145</f>
        <v>North Oxfordshire Academy Astroturf</v>
      </c>
      <c r="B343" s="4">
        <f>'[1]May 17'!G145</f>
        <v>42879</v>
      </c>
      <c r="C343" s="5">
        <f>'[1]May 17'!J145</f>
        <v>38.21</v>
      </c>
      <c r="D343" s="3" t="str">
        <f>'[1]May 17'!K145</f>
        <v>JCT Minor Works Building Contract 2016</v>
      </c>
      <c r="E343" s="3" t="str">
        <f>'[1]May 17'!L145</f>
        <v>Bliss Books Virtual</v>
      </c>
    </row>
    <row r="344" spans="1:5" x14ac:dyDescent="0.2">
      <c r="A344" s="3" t="str">
        <f>'[1]May 17'!B146</f>
        <v>Registration Of Electors</v>
      </c>
      <c r="B344" s="4">
        <f>'[1]May 17'!G146</f>
        <v>42880</v>
      </c>
      <c r="C344" s="5">
        <f>'[1]May 17'!J146</f>
        <v>344.36</v>
      </c>
      <c r="D344" s="3" t="str">
        <f>'[1]May 17'!K146</f>
        <v>HP 14A cartridge</v>
      </c>
      <c r="E344" s="3" t="str">
        <f>'[1]May 17'!L146</f>
        <v>Cartridge save</v>
      </c>
    </row>
    <row r="345" spans="1:5" x14ac:dyDescent="0.2">
      <c r="A345" s="3" t="str">
        <f>'[1]May 17'!B147</f>
        <v>County Council Elections</v>
      </c>
      <c r="B345" s="4">
        <f>'[1]May 17'!G147</f>
        <v>42858</v>
      </c>
      <c r="C345" s="5">
        <f>'[1]May 17'!J147</f>
        <v>45.44</v>
      </c>
      <c r="D345" s="3" t="str">
        <f>'[1]May 17'!K147</f>
        <v xml:space="preserve">Groceries </v>
      </c>
      <c r="E345" s="3" t="str">
        <f>'[1]May 17'!L147</f>
        <v>W M Morrison</v>
      </c>
    </row>
    <row r="346" spans="1:5" x14ac:dyDescent="0.2">
      <c r="A346" s="3" t="str">
        <f>'[1]May 17'!B148</f>
        <v>County Council Elections</v>
      </c>
      <c r="B346" s="4">
        <f>'[1]May 17'!G148</f>
        <v>42859</v>
      </c>
      <c r="C346" s="5">
        <f>'[1]May 17'!J148</f>
        <v>84</v>
      </c>
      <c r="D346" s="3" t="str">
        <f>'[1]May 17'!K148</f>
        <v>1000 message credits</v>
      </c>
      <c r="E346" s="3" t="str">
        <f>'[1]May 17'!L148</f>
        <v>www.netsecrets.com</v>
      </c>
    </row>
    <row r="347" spans="1:5" x14ac:dyDescent="0.2">
      <c r="A347" s="3" t="str">
        <f>'[1]May 17'!B149</f>
        <v>County Council Elections</v>
      </c>
      <c r="B347" s="4">
        <f>'[1]May 17'!G149</f>
        <v>42859</v>
      </c>
      <c r="C347" s="5">
        <f>'[1]May 17'!J149</f>
        <v>42.42</v>
      </c>
      <c r="D347" s="3" t="str">
        <f>'[1]May 17'!K149</f>
        <v xml:space="preserve">Groceries </v>
      </c>
      <c r="E347" s="3" t="str">
        <f>'[1]May 17'!L149</f>
        <v>Sainsburys</v>
      </c>
    </row>
    <row r="348" spans="1:5" x14ac:dyDescent="0.2">
      <c r="A348" s="3" t="str">
        <f>'[1]May 17'!B150</f>
        <v>County Council Elections</v>
      </c>
      <c r="B348" s="4">
        <f>'[1]May 17'!G150</f>
        <v>42859</v>
      </c>
      <c r="C348" s="5">
        <f>'[1]May 17'!J150</f>
        <v>1.7</v>
      </c>
      <c r="D348" s="3" t="str">
        <f>'[1]May 17'!K150</f>
        <v>Car Parking</v>
      </c>
      <c r="E348" s="3" t="str">
        <f>'[1]May 17'!L150</f>
        <v>Upt castle quay shopping</v>
      </c>
    </row>
    <row r="349" spans="1:5" x14ac:dyDescent="0.2">
      <c r="A349" s="3" t="str">
        <f>'[1]May 17'!B151</f>
        <v>County Council Elections</v>
      </c>
      <c r="B349" s="4">
        <f>'[1]May 17'!G151</f>
        <v>42860</v>
      </c>
      <c r="C349" s="5">
        <f>'[1]May 17'!J151</f>
        <v>-8.99</v>
      </c>
      <c r="D349" s="3" t="str">
        <f>'[1]May 17'!K151</f>
        <v>Refund</v>
      </c>
      <c r="E349" s="3" t="str">
        <f>'[1]May 17'!L151</f>
        <v xml:space="preserve">Premier Inn </v>
      </c>
    </row>
    <row r="350" spans="1:5" x14ac:dyDescent="0.2">
      <c r="A350" s="3" t="str">
        <f>'[1]May 17'!B152</f>
        <v>County Council Elections</v>
      </c>
      <c r="B350" s="4">
        <f>'[1]May 17'!G152</f>
        <v>42860</v>
      </c>
      <c r="C350" s="5">
        <f>'[1]May 17'!J152</f>
        <v>-8.99</v>
      </c>
      <c r="D350" s="3" t="str">
        <f>'[1]May 17'!K152</f>
        <v>Refund</v>
      </c>
      <c r="E350" s="3" t="str">
        <f>'[1]May 17'!L152</f>
        <v xml:space="preserve">Premier Inn </v>
      </c>
    </row>
    <row r="351" spans="1:5" x14ac:dyDescent="0.2">
      <c r="A351" s="3" t="str">
        <f>'[1]May 17'!B153</f>
        <v>County Council Elections</v>
      </c>
      <c r="B351" s="4">
        <f>'[1]May 17'!G153</f>
        <v>42860</v>
      </c>
      <c r="C351" s="5">
        <f>'[1]May 17'!J153</f>
        <v>-8.99</v>
      </c>
      <c r="D351" s="3" t="str">
        <f>'[1]May 17'!K153</f>
        <v>Refund</v>
      </c>
      <c r="E351" s="3" t="str">
        <f>'[1]May 17'!L153</f>
        <v xml:space="preserve">Premier Inn </v>
      </c>
    </row>
    <row r="352" spans="1:5" x14ac:dyDescent="0.2">
      <c r="A352" s="3" t="str">
        <f>'[1]May 17'!B154</f>
        <v>Parliamentary Elections</v>
      </c>
      <c r="B352" s="4">
        <f>'[1]May 17'!G154</f>
        <v>42878</v>
      </c>
      <c r="C352" s="5">
        <f>'[1]May 17'!J154</f>
        <v>21.84</v>
      </c>
      <c r="D352" s="3" t="str">
        <f>'[1]May 17'!K154</f>
        <v xml:space="preserve">Groceries </v>
      </c>
      <c r="E352" s="3" t="str">
        <f>'[1]May 17'!L154</f>
        <v>Tesco Store</v>
      </c>
    </row>
    <row r="353" spans="1:5" x14ac:dyDescent="0.2">
      <c r="A353" s="3" t="str">
        <f>'[1]May 17'!B155</f>
        <v>Domestic Waste Collection</v>
      </c>
      <c r="B353" s="4">
        <f>'[1]May 17'!G155</f>
        <v>42859</v>
      </c>
      <c r="C353" s="5">
        <f>'[1]May 17'!J155</f>
        <v>31.43</v>
      </c>
      <c r="D353" s="3" t="str">
        <f>'[1]May 17'!K155</f>
        <v>Assortment of DIY iteam</v>
      </c>
      <c r="E353" s="3" t="str">
        <f>'[1]May 17'!L155</f>
        <v>Screwfic Direct</v>
      </c>
    </row>
    <row r="354" spans="1:5" x14ac:dyDescent="0.2">
      <c r="A354" s="3" t="str">
        <f>'[1]May 17'!B156</f>
        <v>Domestic Waste Collection</v>
      </c>
      <c r="B354" s="4">
        <f>'[1]May 17'!G156</f>
        <v>42864</v>
      </c>
      <c r="C354" s="5">
        <f>'[1]May 17'!J156</f>
        <v>49</v>
      </c>
      <c r="D354" s="3" t="str">
        <f>'[1]May 17'!K156</f>
        <v>Online theory test</v>
      </c>
      <c r="E354" s="3" t="str">
        <f>'[1]May 17'!L156</f>
        <v>DSA Theory Test</v>
      </c>
    </row>
    <row r="355" spans="1:5" x14ac:dyDescent="0.2">
      <c r="A355" s="3" t="str">
        <f>'[1]May 17'!B157</f>
        <v>Domestic Waste Collection</v>
      </c>
      <c r="B355" s="4">
        <f>'[1]May 17'!G157</f>
        <v>42864</v>
      </c>
      <c r="C355" s="5">
        <f>'[1]May 17'!J157</f>
        <v>121.48</v>
      </c>
      <c r="D355" s="3" t="str">
        <f>'[1]May 17'!K157</f>
        <v xml:space="preserve">Assortment of items </v>
      </c>
      <c r="E355" s="3" t="str">
        <f>'[1]May 17'!L157</f>
        <v>Homebase Ltd</v>
      </c>
    </row>
    <row r="356" spans="1:5" x14ac:dyDescent="0.2">
      <c r="A356" s="3" t="str">
        <f>'[1]May 17'!B158</f>
        <v>Domestic Waste Collection</v>
      </c>
      <c r="B356" s="4">
        <f>'[1]May 17'!G158</f>
        <v>42866</v>
      </c>
      <c r="C356" s="5">
        <f>'[1]May 17'!J158</f>
        <v>9.5500000000000007</v>
      </c>
      <c r="D356" s="3" t="str">
        <f>'[1]May 17'!K158</f>
        <v>Special Delivery</v>
      </c>
      <c r="E356" s="3" t="str">
        <f>'[1]May 17'!L158</f>
        <v>Post Office Counter</v>
      </c>
    </row>
    <row r="357" spans="1:5" x14ac:dyDescent="0.2">
      <c r="A357" s="3" t="str">
        <f>'[1]May 17'!B159</f>
        <v>Brighter Futures</v>
      </c>
      <c r="B357" s="4">
        <f>'[1]May 17'!G159</f>
        <v>42864</v>
      </c>
      <c r="C357" s="5">
        <f>'[1]May 17'!J159</f>
        <v>3</v>
      </c>
      <c r="D357" s="3" t="str">
        <f>'[1]May 17'!K159</f>
        <v>Advertisment</v>
      </c>
      <c r="E357" s="3" t="str">
        <f>'[1]May 17'!L159</f>
        <v>Facebk</v>
      </c>
    </row>
    <row r="358" spans="1:5" x14ac:dyDescent="0.2">
      <c r="A358" s="3" t="str">
        <f>'[1]May 17'!B160</f>
        <v>Brighter Futures</v>
      </c>
      <c r="B358" s="4">
        <f>'[1]May 17'!G160</f>
        <v>42864</v>
      </c>
      <c r="C358" s="5">
        <f>'[1]May 17'!J160</f>
        <v>197</v>
      </c>
      <c r="D358" s="3" t="str">
        <f>'[1]May 17'!K160</f>
        <v>Advertisment</v>
      </c>
      <c r="E358" s="3" t="str">
        <f>'[1]May 17'!L160</f>
        <v>Facebk</v>
      </c>
    </row>
    <row r="359" spans="1:5" x14ac:dyDescent="0.2">
      <c r="A359" s="3" t="str">
        <f>'[1]May 17'!B161</f>
        <v>Brighter Futures</v>
      </c>
      <c r="B359" s="4">
        <f>'[1]May 17'!G161</f>
        <v>42873</v>
      </c>
      <c r="C359" s="5">
        <f>'[1]May 17'!J161</f>
        <v>88</v>
      </c>
      <c r="D359" s="3" t="str">
        <f>'[1]May 17'!K161</f>
        <v>sender did not pay the full postage</v>
      </c>
      <c r="E359" s="3" t="str">
        <f>'[1]May 17'!L161</f>
        <v>Royal Mail charges</v>
      </c>
    </row>
    <row r="360" spans="1:5" x14ac:dyDescent="0.2">
      <c r="A360" s="3" t="str">
        <f>'[1]May 17'!B162</f>
        <v>Brighter Futures</v>
      </c>
      <c r="B360" s="4">
        <f>'[1]May 17'!G162</f>
        <v>42873</v>
      </c>
      <c r="C360" s="5">
        <f>'[1]May 17'!J162</f>
        <v>80</v>
      </c>
      <c r="D360" s="3" t="str">
        <f>'[1]May 17'!K162</f>
        <v>sender did not pay the full postage</v>
      </c>
      <c r="E360" s="3" t="str">
        <f>'[1]May 17'!L162</f>
        <v>Royal Mail charges</v>
      </c>
    </row>
    <row r="361" spans="1:5" x14ac:dyDescent="0.2">
      <c r="A361" s="3" t="str">
        <f>'[1]May 17'!B163</f>
        <v>Brighter Futures</v>
      </c>
      <c r="B361" s="4">
        <f>'[1]May 17'!G163</f>
        <v>42886</v>
      </c>
      <c r="C361" s="5">
        <f>'[1]May 17'!J163</f>
        <v>1.21</v>
      </c>
      <c r="D361" s="3" t="str">
        <f>'[1]May 17'!K163</f>
        <v>Advertisment</v>
      </c>
      <c r="E361" s="3" t="str">
        <f>'[1]May 17'!L163</f>
        <v>Facebk</v>
      </c>
    </row>
    <row r="362" spans="1:5" x14ac:dyDescent="0.2">
      <c r="A362" s="3" t="str">
        <f>'[1]May 17'!B164</f>
        <v>Brighter Futures</v>
      </c>
      <c r="B362" s="4">
        <f>'[1]May 17'!G164</f>
        <v>42886</v>
      </c>
      <c r="C362" s="5">
        <f>'[1]May 17'!J164</f>
        <v>135.04</v>
      </c>
      <c r="D362" s="3" t="str">
        <f>'[1]May 17'!K164</f>
        <v>Advertisment</v>
      </c>
      <c r="E362" s="3" t="str">
        <f>'[1]May 17'!L164</f>
        <v>Facebk</v>
      </c>
    </row>
    <row r="363" spans="1:5" x14ac:dyDescent="0.2">
      <c r="A363" s="3" t="str">
        <f>'[1]May 17'!B165</f>
        <v>Brighter Futures</v>
      </c>
      <c r="B363" s="4">
        <f>'[1]May 17'!G165</f>
        <v>42887</v>
      </c>
      <c r="C363" s="5">
        <f>'[1]May 17'!J165</f>
        <v>299.95</v>
      </c>
      <c r="D363" s="3" t="str">
        <f>'[1]May 17'!K165</f>
        <v>CleanSpace Tag</v>
      </c>
      <c r="E363" s="3" t="str">
        <f>'[1]May 17'!L165</f>
        <v>Dryson Technologies</v>
      </c>
    </row>
    <row r="364" spans="1:5" x14ac:dyDescent="0.2">
      <c r="A364" s="3" t="str">
        <f>'[1]May 17'!B166</f>
        <v>Sports Development</v>
      </c>
      <c r="B364" s="4">
        <f>'[1]May 17'!G166</f>
        <v>42864</v>
      </c>
      <c r="C364" s="5">
        <f>'[1]May 17'!J166</f>
        <v>35</v>
      </c>
      <c r="D364" s="3">
        <f>'[1]May 17'!K166</f>
        <v>0</v>
      </c>
      <c r="E364" s="3" t="str">
        <f>'[1]May 17'!L166</f>
        <v>IZ:Cobbs Gardens</v>
      </c>
    </row>
    <row r="365" spans="1:5" x14ac:dyDescent="0.2">
      <c r="A365" s="3" t="str">
        <f>'[1]May 17'!B167</f>
        <v>Sports Development</v>
      </c>
      <c r="B365" s="4">
        <f>'[1]May 17'!G167</f>
        <v>42867</v>
      </c>
      <c r="C365" s="5">
        <f>'[1]May 17'!J167</f>
        <v>25</v>
      </c>
      <c r="D365" s="3">
        <f>'[1]May 17'!K167</f>
        <v>0</v>
      </c>
      <c r="E365" s="3" t="str">
        <f>'[1]May 17'!L167</f>
        <v>UKDBA</v>
      </c>
    </row>
    <row r="366" spans="1:5" x14ac:dyDescent="0.2">
      <c r="A366" s="3" t="str">
        <f>'[1]May 17'!B168</f>
        <v>Sports Development</v>
      </c>
      <c r="B366" s="4">
        <f>'[1]May 17'!G168</f>
        <v>42878</v>
      </c>
      <c r="C366" s="5">
        <f>'[1]May 17'!J168</f>
        <v>4.6500000000000004</v>
      </c>
      <c r="D366" s="3">
        <f>'[1]May 17'!K168</f>
        <v>0</v>
      </c>
      <c r="E366" s="3" t="str">
        <f>'[1]May 17'!L168</f>
        <v>Tesco Store</v>
      </c>
    </row>
    <row r="367" spans="1:5" x14ac:dyDescent="0.2">
      <c r="A367" s="3" t="str">
        <f>'[1]May 17'!B169</f>
        <v>Sports Development</v>
      </c>
      <c r="B367" s="4">
        <f>'[1]May 17'!G169</f>
        <v>42881</v>
      </c>
      <c r="C367" s="5">
        <f>'[1]May 17'!J169</f>
        <v>7.99</v>
      </c>
      <c r="D367" s="3">
        <f>'[1]May 17'!K169</f>
        <v>0</v>
      </c>
      <c r="E367" s="3" t="str">
        <f>'[1]May 17'!L169</f>
        <v>Amazon Prime</v>
      </c>
    </row>
    <row r="368" spans="1:5" x14ac:dyDescent="0.2">
      <c r="A368" s="3" t="str">
        <f>'[1]May 17'!B170</f>
        <v>Sports Development</v>
      </c>
      <c r="B368" s="4">
        <f>'[1]May 17'!G170</f>
        <v>42884</v>
      </c>
      <c r="C368" s="5">
        <f>'[1]May 17'!J170</f>
        <v>8.99</v>
      </c>
      <c r="D368" s="3">
        <f>'[1]May 17'!K170</f>
        <v>0</v>
      </c>
      <c r="E368" s="3" t="str">
        <f>'[1]May 17'!L170</f>
        <v>Amazon Uk</v>
      </c>
    </row>
    <row r="369" spans="1:5" x14ac:dyDescent="0.2">
      <c r="A369" s="3" t="str">
        <f>'[1]May 17'!B171</f>
        <v>CDC Council Offices - Bodicote House</v>
      </c>
      <c r="B369" s="4">
        <f>'[1]May 17'!G171</f>
        <v>42864</v>
      </c>
      <c r="C369" s="5">
        <f>'[1]May 17'!J171</f>
        <v>68.8</v>
      </c>
      <c r="D369" s="3" t="str">
        <f>'[1]May 17'!K171</f>
        <v>Mini Jumbo Toilet Rolls 3inch pk of 12 x 5 pks</v>
      </c>
      <c r="E369" s="3" t="str">
        <f>'[1]May 17'!L171</f>
        <v>Amazon Uk</v>
      </c>
    </row>
    <row r="370" spans="1:5" x14ac:dyDescent="0.2">
      <c r="A370" s="3" t="str">
        <f>'[1]May 17'!B172</f>
        <v>Pioneer Square</v>
      </c>
      <c r="B370" s="4">
        <f>'[1]May 17'!G172</f>
        <v>42871</v>
      </c>
      <c r="C370" s="5">
        <f>'[1]May 17'!J172</f>
        <v>5.99</v>
      </c>
      <c r="D370" s="3" t="str">
        <f>'[1]May 17'!K172</f>
        <v>Duracell AAA batteries</v>
      </c>
      <c r="E370" s="3" t="str">
        <f>'[1]May 17'!L172</f>
        <v>Amazon Uk</v>
      </c>
    </row>
    <row r="371" spans="1:5" x14ac:dyDescent="0.2">
      <c r="A371" s="3" t="str">
        <f>'[1]May 17'!B173</f>
        <v>Pioneer Square</v>
      </c>
      <c r="B371" s="4">
        <f>'[1]May 17'!G173</f>
        <v>42880</v>
      </c>
      <c r="C371" s="5">
        <f>'[1]May 17'!J173</f>
        <v>5.99</v>
      </c>
      <c r="D371" s="3" t="str">
        <f>'[1]May 17'!K173</f>
        <v>Fire Log Book A4</v>
      </c>
      <c r="E371" s="3" t="str">
        <f>'[1]May 17'!L173</f>
        <v>Amazon Uk</v>
      </c>
    </row>
    <row r="372" spans="1:5" x14ac:dyDescent="0.2">
      <c r="A372" s="3" t="str">
        <f>'[1]May 17'!B174</f>
        <v>Pioneer Square</v>
      </c>
      <c r="B372" s="4">
        <f>'[1]May 17'!G174</f>
        <v>42884</v>
      </c>
      <c r="C372" s="5">
        <f>'[1]May 17'!J174</f>
        <v>79</v>
      </c>
      <c r="D372" s="3" t="str">
        <f>'[1]May 17'!K174</f>
        <v>Amazon Prime</v>
      </c>
      <c r="E372" s="3" t="str">
        <f>'[1]May 17'!L174</f>
        <v>Amazon Prime</v>
      </c>
    </row>
    <row r="373" spans="1:5" x14ac:dyDescent="0.2">
      <c r="A373" s="3" t="str">
        <f>'[1]May 17'!B175</f>
        <v>ICT Services</v>
      </c>
      <c r="B373" s="4">
        <f>'[1]May 17'!G175</f>
        <v>42859</v>
      </c>
      <c r="C373" s="5">
        <f>'[1]May 17'!J175</f>
        <v>251.29</v>
      </c>
      <c r="D373" s="3" t="str">
        <f>'[1]May 17'!K175</f>
        <v>Powercloud/Cloudcommand Account</v>
      </c>
      <c r="E373" s="3" t="str">
        <f>'[1]May 17'!L175</f>
        <v>Paypal:Comcastcabl</v>
      </c>
    </row>
    <row r="374" spans="1:5" x14ac:dyDescent="0.2">
      <c r="A374" s="3" t="str">
        <f>'[1]May 17'!B176</f>
        <v>ICT Services</v>
      </c>
      <c r="B374" s="4">
        <f>'[1]May 17'!G176</f>
        <v>42866</v>
      </c>
      <c r="C374" s="5">
        <f>'[1]May 17'!J176</f>
        <v>16.989999999999998</v>
      </c>
      <c r="D374" s="3" t="str">
        <f>'[1]May 17'!K176</f>
        <v>5meter HDMI to VGA m/m Cable supports Audio</v>
      </c>
      <c r="E374" s="3" t="str">
        <f>'[1]May 17'!L176</f>
        <v>Amazon Uk</v>
      </c>
    </row>
    <row r="375" spans="1:5" x14ac:dyDescent="0.2">
      <c r="A375" s="3" t="str">
        <f>'[1]May 17'!B177</f>
        <v>Graven Hill - DT</v>
      </c>
      <c r="B375" s="4">
        <f>'[1]May 17'!G177</f>
        <v>42867</v>
      </c>
      <c r="C375" s="5">
        <f>'[1]May 17'!J177</f>
        <v>7.99</v>
      </c>
      <c r="D375" s="3" t="str">
        <f>'[1]May 17'!K177</f>
        <v>Prime time</v>
      </c>
      <c r="E375" s="3" t="str">
        <f>'[1]May 17'!L177</f>
        <v>Amazon Prime</v>
      </c>
    </row>
    <row r="376" spans="1:5" x14ac:dyDescent="0.2">
      <c r="A376" s="3" t="str">
        <f>'[1]May 17'!B178</f>
        <v>ICT Services</v>
      </c>
      <c r="B376" s="4">
        <f>'[1]May 17'!G178</f>
        <v>42869</v>
      </c>
      <c r="C376" s="5">
        <f>'[1]May 17'!J178</f>
        <v>13.99</v>
      </c>
      <c r="D376" s="3" t="str">
        <f>'[1]May 17'!K178</f>
        <v>Adapter converter with USB cable</v>
      </c>
      <c r="E376" s="3" t="str">
        <f>'[1]May 17'!L178</f>
        <v>Amazon Uk</v>
      </c>
    </row>
    <row r="377" spans="1:5" x14ac:dyDescent="0.2">
      <c r="A377" s="3" t="str">
        <f>'[1]May 17'!B179</f>
        <v>ICT Services</v>
      </c>
      <c r="B377" s="4">
        <f>'[1]May 17'!G179</f>
        <v>42871</v>
      </c>
      <c r="C377" s="5">
        <f>'[1]May 17'!J179</f>
        <v>238.8</v>
      </c>
      <c r="D377" s="3" t="str">
        <f>'[1]May 17'!K179</f>
        <v>Online commercial Support</v>
      </c>
      <c r="E377" s="3" t="str">
        <f>'[1]May 17'!L179</f>
        <v>Microsoft</v>
      </c>
    </row>
    <row r="378" spans="1:5" x14ac:dyDescent="0.2">
      <c r="A378" s="3" t="str">
        <f>'[1]May 17'!B180</f>
        <v>ICT Services</v>
      </c>
      <c r="B378" s="4">
        <f>'[1]May 17'!G180</f>
        <v>42873</v>
      </c>
      <c r="C378" s="5">
        <f>'[1]May 17'!J180</f>
        <v>53.15</v>
      </c>
      <c r="D378" s="3" t="str">
        <f>'[1]May 17'!K180</f>
        <v>Softmatic Barcodeplus</v>
      </c>
      <c r="E378" s="3" t="str">
        <f>'[1]May 17'!L180</f>
        <v>BRTMKT DBA Fastspring</v>
      </c>
    </row>
    <row r="379" spans="1:5" x14ac:dyDescent="0.2">
      <c r="A379" s="3" t="str">
        <f>'[1]May 17'!B181</f>
        <v>ICT Services</v>
      </c>
      <c r="B379" s="4">
        <f>'[1]May 17'!G181</f>
        <v>42873</v>
      </c>
      <c r="C379" s="5">
        <f>'[1]May 17'!J181</f>
        <v>-16.989999999999998</v>
      </c>
      <c r="D379" s="3" t="str">
        <f>'[1]May 17'!K181</f>
        <v>Refund</v>
      </c>
      <c r="E379" s="3" t="str">
        <f>'[1]May 17'!L181</f>
        <v>AMZ:Befen Collections</v>
      </c>
    </row>
    <row r="380" spans="1:5" x14ac:dyDescent="0.2">
      <c r="A380" s="3" t="str">
        <f>'[1]May 17'!B182</f>
        <v>ICT Services</v>
      </c>
      <c r="B380" s="4">
        <f>'[1]May 17'!G182</f>
        <v>42877</v>
      </c>
      <c r="C380" s="5">
        <f>'[1]May 17'!J182</f>
        <v>23.98</v>
      </c>
      <c r="D380" s="3" t="str">
        <f>'[1]May 17'!K182</f>
        <v>Wired handheld USB automatic laser barcode scanner reader</v>
      </c>
      <c r="E380" s="3" t="str">
        <f>'[1]May 17'!L182</f>
        <v>Amazon Uk</v>
      </c>
    </row>
    <row r="381" spans="1:5" x14ac:dyDescent="0.2">
      <c r="A381" s="3" t="str">
        <f>'[1]May 17'!B183</f>
        <v>Graven Hill - DT</v>
      </c>
      <c r="B381" s="4">
        <f>'[1]May 17'!G183</f>
        <v>42878</v>
      </c>
      <c r="C381" s="5">
        <f>'[1]May 17'!J183</f>
        <v>8.99</v>
      </c>
      <c r="D381" s="3" t="str">
        <f>'[1]May 17'!K183</f>
        <v>Iphone screen protector</v>
      </c>
      <c r="E381" s="3" t="str">
        <f>'[1]May 17'!L183</f>
        <v>Amazon Uk</v>
      </c>
    </row>
    <row r="382" spans="1:5" x14ac:dyDescent="0.2">
      <c r="A382" s="3" t="str">
        <f>'[1]May 17'!B184</f>
        <v>Graven Hill - DT</v>
      </c>
      <c r="B382" s="4">
        <f>'[1]May 17'!G184</f>
        <v>42878</v>
      </c>
      <c r="C382" s="5">
        <f>'[1]May 17'!J184</f>
        <v>18.98</v>
      </c>
      <c r="D382" s="3" t="str">
        <f>'[1]May 17'!K184</f>
        <v>Iphone screen protector</v>
      </c>
      <c r="E382" s="3" t="str">
        <f>'[1]May 17'!L184</f>
        <v>Amazon Uk</v>
      </c>
    </row>
    <row r="383" spans="1:5" x14ac:dyDescent="0.2">
      <c r="A383" s="3" t="str">
        <f>'[1]May 17'!B185</f>
        <v>Property Asset Management</v>
      </c>
      <c r="B383" s="4">
        <f>'[1]May 17'!G185</f>
        <v>42879</v>
      </c>
      <c r="C383" s="5">
        <f>'[1]May 17'!J185</f>
        <v>15.98</v>
      </c>
      <c r="D383" s="3" t="str">
        <f>'[1]May 17'!K185</f>
        <v>Samsung Galaxy Tab case cover</v>
      </c>
      <c r="E383" s="3" t="str">
        <f>'[1]May 17'!L185</f>
        <v>Amazon Uk</v>
      </c>
    </row>
    <row r="384" spans="1:5" x14ac:dyDescent="0.2">
      <c r="A384" s="3" t="str">
        <f>'[1]May 17'!B186</f>
        <v>County Council Elections</v>
      </c>
      <c r="B384" s="4">
        <f>'[1]May 17'!G186</f>
        <v>42858</v>
      </c>
      <c r="C384" s="5">
        <f>'[1]May 17'!J186</f>
        <v>97</v>
      </c>
      <c r="D384" s="3" t="str">
        <f>'[1]May 17'!K186</f>
        <v>accommodation</v>
      </c>
      <c r="E384" s="3" t="str">
        <f>'[1]May 17'!L186</f>
        <v xml:space="preserve">Premier Inn </v>
      </c>
    </row>
    <row r="385" spans="1:5" x14ac:dyDescent="0.2">
      <c r="A385" s="3" t="str">
        <f>'[1]May 17'!B187</f>
        <v>Director Of Resources</v>
      </c>
      <c r="B385" s="4">
        <f>'[1]May 17'!G187</f>
        <v>42879</v>
      </c>
      <c r="C385" s="5">
        <f>'[1]May 17'!J187</f>
        <v>100</v>
      </c>
      <c r="D385" s="3">
        <f>'[1]May 17'!K187</f>
        <v>0</v>
      </c>
      <c r="E385" s="3" t="str">
        <f>'[1]May 17'!L187</f>
        <v>Inter contine</v>
      </c>
    </row>
    <row r="386" spans="1:5" x14ac:dyDescent="0.2">
      <c r="A386" s="3" t="str">
        <f>'[1]May 17'!B188</f>
        <v>Cherwell Comm Prog Orchard Lodge</v>
      </c>
      <c r="B386" s="4">
        <f>'[1]May 17'!G188</f>
        <v>42858</v>
      </c>
      <c r="C386" s="5">
        <f>'[1]May 17'!J188</f>
        <v>28.96</v>
      </c>
      <c r="D386" s="3" t="str">
        <f>'[1]May 17'!K188</f>
        <v>PNE stripwd &amp; panelsaw</v>
      </c>
      <c r="E386" s="3" t="str">
        <f>'[1]May 17'!L188</f>
        <v>B &amp; Q</v>
      </c>
    </row>
    <row r="387" spans="1:5" x14ac:dyDescent="0.2">
      <c r="A387" s="3" t="str">
        <f>'[1]May 17'!B189</f>
        <v>Cherwell Comm Prog Orchard Lodge</v>
      </c>
      <c r="B387" s="4">
        <f>'[1]May 17'!G189</f>
        <v>42858</v>
      </c>
      <c r="C387" s="5">
        <f>'[1]May 17'!J189</f>
        <v>49.63</v>
      </c>
      <c r="D387" s="3" t="str">
        <f>'[1]May 17'!K189</f>
        <v>Assortment of DIY iteam</v>
      </c>
      <c r="E387" s="3" t="str">
        <f>'[1]May 17'!L189</f>
        <v>Wickes PLC</v>
      </c>
    </row>
    <row r="388" spans="1:5" x14ac:dyDescent="0.2">
      <c r="A388" s="3" t="str">
        <f>'[1]May 17'!B190</f>
        <v>Cherwell Comm Prog Orchard Lodge</v>
      </c>
      <c r="B388" s="4">
        <f>'[1]May 17'!G190</f>
        <v>42859</v>
      </c>
      <c r="C388" s="5">
        <f>'[1]May 17'!J190</f>
        <v>42.16</v>
      </c>
      <c r="D388" s="3" t="str">
        <f>'[1]May 17'!K190</f>
        <v>Assortment of DIY iteam</v>
      </c>
      <c r="E388" s="3" t="str">
        <f>'[1]May 17'!L190</f>
        <v>Wickes PLC</v>
      </c>
    </row>
    <row r="389" spans="1:5" x14ac:dyDescent="0.2">
      <c r="A389" s="3" t="str">
        <f>'[1]May 17'!B191</f>
        <v>Cherwell Comm Prog Orchard Lodge</v>
      </c>
      <c r="B389" s="4">
        <f>'[1]May 17'!G191</f>
        <v>42859</v>
      </c>
      <c r="C389" s="5">
        <f>'[1]May 17'!J191</f>
        <v>25.89</v>
      </c>
      <c r="D389" s="3" t="str">
        <f>'[1]May 17'!K191</f>
        <v>Assortment of DIY iteam</v>
      </c>
      <c r="E389" s="3" t="str">
        <f>'[1]May 17'!L191</f>
        <v>Wickes PLC</v>
      </c>
    </row>
    <row r="390" spans="1:5" x14ac:dyDescent="0.2">
      <c r="A390" s="3" t="str">
        <f>'[1]May 17'!B192</f>
        <v>Cherwell Comm Prog Orchard Lodge</v>
      </c>
      <c r="B390" s="4">
        <f>'[1]May 17'!G192</f>
        <v>42864</v>
      </c>
      <c r="C390" s="5">
        <f>'[1]May 17'!J192</f>
        <v>21</v>
      </c>
      <c r="D390" s="3" t="str">
        <f>'[1]May 17'!K192</f>
        <v>Dulux Paint</v>
      </c>
      <c r="E390" s="3" t="str">
        <f>'[1]May 17'!L192</f>
        <v>B &amp; Q</v>
      </c>
    </row>
    <row r="391" spans="1:5" x14ac:dyDescent="0.2">
      <c r="A391" s="3" t="str">
        <f>'[1]May 17'!B193</f>
        <v>Cherwell Comm Prog Orchard Lodge</v>
      </c>
      <c r="B391" s="4">
        <f>'[1]May 17'!G193</f>
        <v>42864</v>
      </c>
      <c r="C391" s="5">
        <f>'[1]May 17'!J193</f>
        <v>5.75</v>
      </c>
      <c r="D391" s="3" t="str">
        <f>'[1]May 17'!K193</f>
        <v>Floorboards</v>
      </c>
      <c r="E391" s="3" t="str">
        <f>'[1]May 17'!L193</f>
        <v>Wickes PLC</v>
      </c>
    </row>
    <row r="392" spans="1:5" x14ac:dyDescent="0.2">
      <c r="A392" s="3" t="str">
        <f>'[1]May 17'!B194</f>
        <v>Cher Com Led Prog The Hill Com Centre</v>
      </c>
      <c r="B392" s="4">
        <f>'[1]May 17'!G194</f>
        <v>42867</v>
      </c>
      <c r="C392" s="5">
        <f>'[1]May 17'!J194</f>
        <v>35.5</v>
      </c>
      <c r="D392" s="3" t="str">
        <f>'[1]May 17'!K194</f>
        <v>Danger Asbestos Sign</v>
      </c>
      <c r="E392" s="3" t="str">
        <f>'[1]May 17'!L194</f>
        <v>www.rainbowsafetey.co.uk</v>
      </c>
    </row>
    <row r="393" spans="1:5" x14ac:dyDescent="0.2">
      <c r="A393" s="3" t="str">
        <f>'[1]May 17'!B195</f>
        <v>Cher Com Led Prog The Hill Com Centre</v>
      </c>
      <c r="B393" s="4">
        <f>'[1]May 17'!G195</f>
        <v>42867</v>
      </c>
      <c r="C393" s="5">
        <f>'[1]May 17'!J195</f>
        <v>24.14</v>
      </c>
      <c r="D393" s="3" t="str">
        <f>'[1]May 17'!K195</f>
        <v>Danger Fragile Roof Sign</v>
      </c>
      <c r="E393" s="3" t="str">
        <f>'[1]May 17'!L195</f>
        <v>Screwfic Direct</v>
      </c>
    </row>
    <row r="394" spans="1:5" x14ac:dyDescent="0.2">
      <c r="A394" s="3" t="str">
        <f>'[1]May 17'!B196</f>
        <v>Cherwell Comm Prog Orchard Lodge</v>
      </c>
      <c r="B394" s="4">
        <f>'[1]May 17'!G196</f>
        <v>42870</v>
      </c>
      <c r="C394" s="5">
        <f>'[1]May 17'!J196</f>
        <v>96.83</v>
      </c>
      <c r="D394" s="3" t="str">
        <f>'[1]May 17'!K196</f>
        <v>Karndean Knight Tile york stone ST11 vinyl flooring</v>
      </c>
      <c r="E394" s="3" t="str">
        <f>'[1]May 17'!L196</f>
        <v>www.flooringsupplies.c</v>
      </c>
    </row>
    <row r="395" spans="1:5" x14ac:dyDescent="0.2">
      <c r="A395" s="3" t="str">
        <f>'[1]May 17'!B197</f>
        <v>Cherwell Comm Prog Orchard Lodge</v>
      </c>
      <c r="B395" s="4">
        <f>'[1]May 17'!G197</f>
        <v>42870</v>
      </c>
      <c r="C395" s="5">
        <f>'[1]May 17'!J197</f>
        <v>7.34</v>
      </c>
      <c r="D395" s="3" t="str">
        <f>'[1]May 17'!K197</f>
        <v>S/Steel effect plinth vent &amp; silicone</v>
      </c>
      <c r="E395" s="3" t="str">
        <f>'[1]May 17'!L197</f>
        <v>Howdens</v>
      </c>
    </row>
    <row r="396" spans="1:5" x14ac:dyDescent="0.2">
      <c r="A396" s="3" t="str">
        <f>'[1]May 17'!B198</f>
        <v>Cherwell Comm Prog Orchard Lodge</v>
      </c>
      <c r="B396" s="4">
        <f>'[1]May 17'!G198</f>
        <v>42874</v>
      </c>
      <c r="C396" s="5">
        <f>'[1]May 17'!J198</f>
        <v>6.99</v>
      </c>
      <c r="D396" s="3" t="str">
        <f>'[1]May 17'!K198</f>
        <v>Whitewood</v>
      </c>
      <c r="E396" s="3" t="str">
        <f>'[1]May 17'!L198</f>
        <v>Wickes PLC</v>
      </c>
    </row>
    <row r="397" spans="1:5" x14ac:dyDescent="0.2">
      <c r="A397" s="3" t="str">
        <f>'[1]May 17'!B199</f>
        <v>Cherwell Com Led Calthorpe House</v>
      </c>
      <c r="B397" s="4">
        <f>'[1]May 17'!G199</f>
        <v>42877</v>
      </c>
      <c r="C397" s="5">
        <f>'[1]May 17'!J199</f>
        <v>430.92</v>
      </c>
      <c r="D397" s="3" t="str">
        <f>'[1]May 17'!K199</f>
        <v>Breakfast bar and Upstand</v>
      </c>
      <c r="E397" s="3" t="str">
        <f>'[1]May 17'!L199</f>
        <v>Kitchen Work tops</v>
      </c>
    </row>
    <row r="398" spans="1:5" x14ac:dyDescent="0.2">
      <c r="A398" s="3" t="str">
        <f>'[1]May 17'!B200</f>
        <v>Cherwell Comm Prog Orchard Lodge</v>
      </c>
      <c r="B398" s="4">
        <f>'[1]May 17'!G200</f>
        <v>42879</v>
      </c>
      <c r="C398" s="5">
        <f>'[1]May 17'!J200</f>
        <v>72</v>
      </c>
      <c r="D398" s="3" t="str">
        <f>'[1]May 17'!K200</f>
        <v>H/Line Base Cabinet</v>
      </c>
      <c r="E398" s="3" t="str">
        <f>'[1]May 17'!L200</f>
        <v>Howdens</v>
      </c>
    </row>
    <row r="399" spans="1:5" x14ac:dyDescent="0.2">
      <c r="A399" s="3" t="str">
        <f>'[1]May 17'!B201</f>
        <v>Cherwell Comm Prog Orchard Lodge</v>
      </c>
      <c r="B399" s="4">
        <f>'[1]May 17'!G201</f>
        <v>42879</v>
      </c>
      <c r="C399" s="5">
        <f>'[1]May 17'!J201</f>
        <v>13.07</v>
      </c>
      <c r="D399" s="3" t="str">
        <f>'[1]May 17'!K201</f>
        <v>MDF Torus Skirting</v>
      </c>
      <c r="E399" s="3" t="str">
        <f>'[1]May 17'!L201</f>
        <v>Jewsons</v>
      </c>
    </row>
    <row r="400" spans="1:5" x14ac:dyDescent="0.2">
      <c r="A400" s="3" t="str">
        <f>'[1]May 17'!B202</f>
        <v>Cherwell Comm Prog Orchard Lodge</v>
      </c>
      <c r="B400" s="4">
        <f>'[1]May 17'!G202</f>
        <v>42880</v>
      </c>
      <c r="C400" s="5">
        <f>'[1]May 17'!J202</f>
        <v>33.6</v>
      </c>
      <c r="D400" s="3" t="str">
        <f>'[1]May 17'!K202</f>
        <v>Led10 dimm</v>
      </c>
      <c r="E400" s="3" t="str">
        <f>'[1]May 17'!L202</f>
        <v>GAP:Edmundson</v>
      </c>
    </row>
    <row r="401" spans="1:5" x14ac:dyDescent="0.2">
      <c r="A401" s="3" t="str">
        <f>'[1]May 17'!B203</f>
        <v>Build! Delivery Team</v>
      </c>
      <c r="B401" s="4">
        <f>'[1]May 17'!G203</f>
        <v>42885</v>
      </c>
      <c r="C401" s="5">
        <f>'[1]May 17'!J203</f>
        <v>300</v>
      </c>
      <c r="D401" s="3" t="str">
        <f>'[1]May 17'!K203</f>
        <v>no information</v>
      </c>
      <c r="E401" s="3" t="str">
        <f>'[1]May 17'!L203</f>
        <v>HQN Ltd</v>
      </c>
    </row>
    <row r="402" spans="1:5" x14ac:dyDescent="0.2">
      <c r="A402" s="3" t="str">
        <f>'[1]May 17'!B204</f>
        <v>Cherwell Com Led Prog Fenny Com Rd Clayd</v>
      </c>
      <c r="B402" s="4">
        <f>'[1]May 17'!G204</f>
        <v>42886</v>
      </c>
      <c r="C402" s="5">
        <f>'[1]May 17'!J204</f>
        <v>34.1</v>
      </c>
      <c r="D402" s="3" t="str">
        <f>'[1]May 17'!K204</f>
        <v>Scaffold Board</v>
      </c>
      <c r="E402" s="3" t="str">
        <f>'[1]May 17'!L204</f>
        <v>Wickes PLC</v>
      </c>
    </row>
    <row r="403" spans="1:5" x14ac:dyDescent="0.2">
      <c r="A403" s="3" t="str">
        <f>'[1]May 17'!B205</f>
        <v>Cherwell Com Led Prog Fenny Com Rd Clayd</v>
      </c>
      <c r="B403" s="4">
        <f>'[1]May 17'!G205</f>
        <v>42887</v>
      </c>
      <c r="C403" s="5">
        <f>'[1]May 17'!J205</f>
        <v>27.33</v>
      </c>
      <c r="D403" s="3" t="str">
        <f>'[1]May 17'!K205</f>
        <v>Pump &amp; Go 5l</v>
      </c>
      <c r="E403" s="3" t="str">
        <f>'[1]May 17'!L205</f>
        <v>B &amp; Q</v>
      </c>
    </row>
    <row r="404" spans="1:5" x14ac:dyDescent="0.2">
      <c r="A404" s="3" t="str">
        <f>'[1]May 17'!B206</f>
        <v>Cherwell Com Led Prog Fenny Com Rd Clayd</v>
      </c>
      <c r="B404" s="4">
        <f>'[1]May 17'!G206</f>
        <v>42887</v>
      </c>
      <c r="C404" s="5">
        <f>'[1]May 17'!J206</f>
        <v>6.49</v>
      </c>
      <c r="D404" s="3" t="str">
        <f>'[1]May 17'!K206</f>
        <v>arbon Steel Garden Rake</v>
      </c>
      <c r="E404" s="3" t="str">
        <f>'[1]May 17'!L206</f>
        <v>Wickes PLC</v>
      </c>
    </row>
    <row r="405" spans="1:5" x14ac:dyDescent="0.2">
      <c r="A405" s="3" t="str">
        <f>'[1]May 17'!B207</f>
        <v>Domestic Waste Collection</v>
      </c>
      <c r="B405" s="4">
        <f>'[1]May 17'!G207</f>
        <v>42870</v>
      </c>
      <c r="C405" s="5">
        <f>'[1]May 17'!J207</f>
        <v>19</v>
      </c>
      <c r="D405" s="3">
        <f>'[1]May 17'!K207</f>
        <v>0</v>
      </c>
      <c r="E405" s="3" t="str">
        <f>'[1]May 17'!L207</f>
        <v>DVLA Digital Tacho</v>
      </c>
    </row>
    <row r="406" spans="1:5" x14ac:dyDescent="0.2">
      <c r="A406" s="3" t="e">
        <f>'[1]May 17'!B208</f>
        <v>#N/A</v>
      </c>
      <c r="B406" s="4">
        <f>'[1]May 17'!G208</f>
        <v>42871</v>
      </c>
      <c r="C406" s="5">
        <f>'[1]May 17'!J208</f>
        <v>10</v>
      </c>
      <c r="D406" s="3" t="str">
        <f>'[1]May 17'!K208</f>
        <v>no information</v>
      </c>
      <c r="E406" s="3" t="str">
        <f>'[1]May 17'!L208</f>
        <v>Bicester Shoe Repairs</v>
      </c>
    </row>
    <row r="407" spans="1:5" x14ac:dyDescent="0.2">
      <c r="A407" s="3" t="str">
        <f>'[1]May 17'!B209</f>
        <v>Domestic Waste Collection</v>
      </c>
      <c r="B407" s="4">
        <f>'[1]May 17'!G209</f>
        <v>42880</v>
      </c>
      <c r="C407" s="5">
        <f>'[1]May 17'!J209</f>
        <v>56</v>
      </c>
      <c r="D407" s="3" t="str">
        <f>'[1]May 17'!K209</f>
        <v>Sun Lotion</v>
      </c>
      <c r="E407" s="3" t="str">
        <f>'[1]May 17'!L209</f>
        <v>Tesco Store</v>
      </c>
    </row>
    <row r="408" spans="1:5" x14ac:dyDescent="0.2">
      <c r="A408" s="3" t="str">
        <f>'[1]May 17'!B210</f>
        <v>Public Food Safety</v>
      </c>
      <c r="B408" s="4">
        <f>'[1]May 17'!G210</f>
        <v>42873</v>
      </c>
      <c r="C408" s="5">
        <f>'[1]May 17'!J210</f>
        <v>30</v>
      </c>
      <c r="D408" s="3" t="str">
        <f>'[1]May 17'!K210</f>
        <v>Gift Cards</v>
      </c>
      <c r="E408" s="3" t="str">
        <f>'[1]May 17'!L210</f>
        <v>Waitrose</v>
      </c>
    </row>
    <row r="409" spans="1:5" x14ac:dyDescent="0.2">
      <c r="A409" s="3" t="str">
        <f>'[1]May 17'!B211</f>
        <v>Orchard Way Shopping Arcade - front service area a</v>
      </c>
      <c r="B409" s="4">
        <f>'[1]May 17'!G211</f>
        <v>42874</v>
      </c>
      <c r="C409" s="5">
        <f>'[1]May 17'!J211</f>
        <v>141.63</v>
      </c>
      <c r="D409" s="3" t="str">
        <f>'[1]May 17'!K211</f>
        <v>Minor Works Building Contract (MW)</v>
      </c>
      <c r="E409" s="3" t="str">
        <f>'[1]May 17'!L211</f>
        <v>www.jctltd.co.uk</v>
      </c>
    </row>
    <row r="410" spans="1:5" x14ac:dyDescent="0.2">
      <c r="A410" s="3" t="str">
        <f>'[1]May 17'!B212</f>
        <v>Home Improvement Agency - Ns</v>
      </c>
      <c r="B410" s="4">
        <f>'[1]May 17'!G212</f>
        <v>42858</v>
      </c>
      <c r="C410" s="5">
        <f>'[1]May 17'!J212</f>
        <v>16.93</v>
      </c>
      <c r="D410" s="3" t="str">
        <f>'[1]May 17'!K212</f>
        <v>Assortment of DIY iteam</v>
      </c>
      <c r="E410" s="3" t="str">
        <f>'[1]May 17'!L212</f>
        <v>Wickes PLC</v>
      </c>
    </row>
    <row r="411" spans="1:5" x14ac:dyDescent="0.2">
      <c r="A411" s="3" t="str">
        <f>'[1]May 17'!B213</f>
        <v>Home Improvement Agency - Ns</v>
      </c>
      <c r="B411" s="4">
        <f>'[1]May 17'!G213</f>
        <v>42859</v>
      </c>
      <c r="C411" s="5">
        <f>'[1]May 17'!J213</f>
        <v>15.76</v>
      </c>
      <c r="D411" s="3" t="str">
        <f>'[1]May 17'!K213</f>
        <v>Sheild Anchor Bolt assortment of sizes</v>
      </c>
      <c r="E411" s="3" t="str">
        <f>'[1]May 17'!L213</f>
        <v>Screwfic Direct</v>
      </c>
    </row>
    <row r="412" spans="1:5" x14ac:dyDescent="0.2">
      <c r="A412" s="3" t="str">
        <f>'[1]May 17'!B214</f>
        <v>Home Improvement Agency - Ns</v>
      </c>
      <c r="B412" s="4">
        <f>'[1]May 17'!G214</f>
        <v>42863</v>
      </c>
      <c r="C412" s="5">
        <f>'[1]May 17'!J214</f>
        <v>85.96</v>
      </c>
      <c r="D412" s="3" t="str">
        <f>'[1]May 17'!K214</f>
        <v xml:space="preserve">Assortment of items </v>
      </c>
      <c r="E412" s="3" t="str">
        <f>'[1]May 17'!L214</f>
        <v>www.themetalstore.co.uk</v>
      </c>
    </row>
    <row r="413" spans="1:5" x14ac:dyDescent="0.2">
      <c r="A413" s="3" t="str">
        <f>'[1]May 17'!B215</f>
        <v>Home Improvement Agency - Ns</v>
      </c>
      <c r="B413" s="4">
        <f>'[1]May 17'!G215</f>
        <v>42863</v>
      </c>
      <c r="C413" s="5">
        <f>'[1]May 17'!J215</f>
        <v>25.18</v>
      </c>
      <c r="D413" s="3" t="str">
        <f>'[1]May 17'!K215</f>
        <v>sticks Like Clear adhesive &amp; Scrylic Sheet</v>
      </c>
      <c r="E413" s="3" t="str">
        <f>'[1]May 17'!L215</f>
        <v>Wickes PLC</v>
      </c>
    </row>
    <row r="414" spans="1:5" x14ac:dyDescent="0.2">
      <c r="A414" s="3" t="str">
        <f>'[1]May 17'!B216</f>
        <v>Home Improvement Agency - Ns</v>
      </c>
      <c r="B414" s="4">
        <f>'[1]May 17'!G216</f>
        <v>42865</v>
      </c>
      <c r="C414" s="5">
        <f>'[1]May 17'!J216</f>
        <v>26.16</v>
      </c>
      <c r="D414" s="3" t="str">
        <f>'[1]May 17'!K216</f>
        <v>Assortment of valves</v>
      </c>
      <c r="E414" s="3" t="str">
        <f>'[1]May 17'!L216</f>
        <v>Screwfic Direct</v>
      </c>
    </row>
    <row r="415" spans="1:5" x14ac:dyDescent="0.2">
      <c r="A415" s="3" t="str">
        <f>'[1]May 17'!B217</f>
        <v>Home Improvement Agency - Ns</v>
      </c>
      <c r="B415" s="4">
        <f>'[1]May 17'!G217</f>
        <v>42867</v>
      </c>
      <c r="C415" s="5">
        <f>'[1]May 17'!J217</f>
        <v>151.44</v>
      </c>
      <c r="D415" s="3" t="str">
        <f>'[1]May 17'!K217</f>
        <v xml:space="preserve">Assortment of items </v>
      </c>
      <c r="E415" s="3" t="str">
        <f>'[1]May 17'!L217</f>
        <v>Wickes PLC</v>
      </c>
    </row>
    <row r="416" spans="1:5" x14ac:dyDescent="0.2">
      <c r="A416" s="3" t="str">
        <f>'[1]May 17'!B218</f>
        <v>Home Improvement Agency - Ns</v>
      </c>
      <c r="B416" s="4">
        <f>'[1]May 17'!G218</f>
        <v>42871</v>
      </c>
      <c r="C416" s="5">
        <f>'[1]May 17'!J218</f>
        <v>17.25</v>
      </c>
      <c r="D416" s="3" t="str">
        <f>'[1]May 17'!K218</f>
        <v>no information</v>
      </c>
      <c r="E416" s="3" t="str">
        <f>'[1]May 17'!L218</f>
        <v>Screwfic Direct</v>
      </c>
    </row>
    <row r="417" spans="1:5" x14ac:dyDescent="0.2">
      <c r="A417" s="3" t="str">
        <f>'[1]May 17'!B219</f>
        <v>Home Improvement Agency - Ns</v>
      </c>
      <c r="B417" s="4">
        <f>'[1]May 17'!G219</f>
        <v>42872</v>
      </c>
      <c r="C417" s="5">
        <f>'[1]May 17'!J219</f>
        <v>8.98</v>
      </c>
      <c r="D417" s="3" t="str">
        <f>'[1]May 17'!K219</f>
        <v>Insulation Tape &amp; grey cloth tape</v>
      </c>
      <c r="E417" s="3" t="str">
        <f>'[1]May 17'!L219</f>
        <v>Wickes PLC</v>
      </c>
    </row>
    <row r="418" spans="1:5" x14ac:dyDescent="0.2">
      <c r="A418" s="3" t="str">
        <f>'[1]May 17'!B220</f>
        <v>Home Improvement Agency - Ns</v>
      </c>
      <c r="B418" s="4">
        <f>'[1]May 17'!G220</f>
        <v>42872</v>
      </c>
      <c r="C418" s="5">
        <f>'[1]May 17'!J220</f>
        <v>217</v>
      </c>
      <c r="D418" s="3" t="str">
        <f>'[1]May 17'!K220</f>
        <v>Cordless Drill</v>
      </c>
      <c r="E418" s="3" t="str">
        <f>'[1]May 17'!L220</f>
        <v>Amazon Uk</v>
      </c>
    </row>
    <row r="419" spans="1:5" x14ac:dyDescent="0.2">
      <c r="A419" s="3" t="str">
        <f>'[1]May 17'!B221</f>
        <v>Home Improvement Agency - Ns</v>
      </c>
      <c r="B419" s="4">
        <f>'[1]May 17'!G221</f>
        <v>42873</v>
      </c>
      <c r="C419" s="5">
        <f>'[1]May 17'!J221</f>
        <v>84.48</v>
      </c>
      <c r="D419" s="3" t="str">
        <f>'[1]May 17'!K221</f>
        <v xml:space="preserve">Assortment of items </v>
      </c>
      <c r="E419" s="3" t="str">
        <f>'[1]May 17'!L221</f>
        <v>www.themetalstore.co.uk</v>
      </c>
    </row>
    <row r="420" spans="1:5" x14ac:dyDescent="0.2">
      <c r="A420" s="3" t="str">
        <f>'[1]May 17'!B222</f>
        <v>Home Improvement Agency - Ns</v>
      </c>
      <c r="B420" s="4">
        <f>'[1]May 17'!G222</f>
        <v>42873</v>
      </c>
      <c r="C420" s="5">
        <f>'[1]May 17'!J222</f>
        <v>15.26</v>
      </c>
      <c r="D420" s="3" t="str">
        <f>'[1]May 17'!K222</f>
        <v xml:space="preserve">Assortment of items </v>
      </c>
      <c r="E420" s="3" t="str">
        <f>'[1]May 17'!L222</f>
        <v>Wickes PLC</v>
      </c>
    </row>
    <row r="421" spans="1:5" x14ac:dyDescent="0.2">
      <c r="A421" s="3" t="str">
        <f>'[1]May 17'!B223</f>
        <v>Home Improvement Agency - Ns</v>
      </c>
      <c r="B421" s="4">
        <f>'[1]May 17'!G223</f>
        <v>42874</v>
      </c>
      <c r="C421" s="5">
        <f>'[1]May 17'!J223</f>
        <v>17.989999999999998</v>
      </c>
      <c r="D421" s="3" t="str">
        <f>'[1]May 17'!K223</f>
        <v>Soft close toilet seat</v>
      </c>
      <c r="E421" s="3" t="str">
        <f>'[1]May 17'!L223</f>
        <v>Wickes PLC</v>
      </c>
    </row>
    <row r="422" spans="1:5" x14ac:dyDescent="0.2">
      <c r="A422" s="3" t="str">
        <f>'[1]May 17'!B224</f>
        <v>Home Improvement Agency - Ns</v>
      </c>
      <c r="B422" s="4">
        <f>'[1]May 17'!G224</f>
        <v>42878</v>
      </c>
      <c r="C422" s="5">
        <f>'[1]May 17'!J224</f>
        <v>77.010000000000005</v>
      </c>
      <c r="D422" s="3" t="str">
        <f>'[1]May 17'!K224</f>
        <v xml:space="preserve">Assortment of items </v>
      </c>
      <c r="E422" s="3" t="str">
        <f>'[1]May 17'!L224</f>
        <v>Wickes PLC</v>
      </c>
    </row>
    <row r="423" spans="1:5" x14ac:dyDescent="0.2">
      <c r="A423" s="3" t="str">
        <f>'[1]May 17'!B225</f>
        <v>Home Improvement Agency - Ns</v>
      </c>
      <c r="B423" s="4">
        <f>'[1]May 17'!G225</f>
        <v>42885</v>
      </c>
      <c r="C423" s="5">
        <f>'[1]May 17'!J225</f>
        <v>6.78</v>
      </c>
      <c r="D423" s="3" t="str">
        <f>'[1]May 17'!K225</f>
        <v>Bolt nut &amp; washers</v>
      </c>
      <c r="E423" s="3" t="str">
        <f>'[1]May 17'!L225</f>
        <v>Wickes PLC</v>
      </c>
    </row>
    <row r="424" spans="1:5" x14ac:dyDescent="0.2">
      <c r="A424" s="3" t="str">
        <f>'[1]May 17'!B226</f>
        <v>Home Improvement Agency - Ns</v>
      </c>
      <c r="B424" s="4">
        <f>'[1]May 17'!G226</f>
        <v>42886</v>
      </c>
      <c r="C424" s="5">
        <f>'[1]May 17'!J226</f>
        <v>73.69</v>
      </c>
      <c r="D424" s="3" t="str">
        <f>'[1]May 17'!K226</f>
        <v xml:space="preserve">Assortment of items </v>
      </c>
      <c r="E424" s="3" t="str">
        <f>'[1]May 17'!L226</f>
        <v>Wickes PLC</v>
      </c>
    </row>
    <row r="425" spans="1:5" x14ac:dyDescent="0.2">
      <c r="A425" s="3" t="str">
        <f>'[1]May 17'!B227</f>
        <v>Home Improvement Agency - Ns</v>
      </c>
      <c r="B425" s="4">
        <f>'[1]May 17'!G227</f>
        <v>42887</v>
      </c>
      <c r="C425" s="5">
        <f>'[1]May 17'!J227</f>
        <v>42.7</v>
      </c>
      <c r="D425" s="3" t="str">
        <f>'[1]May 17'!K227</f>
        <v xml:space="preserve">Assortment of items </v>
      </c>
      <c r="E425" s="3" t="str">
        <f>'[1]May 17'!L227</f>
        <v>Wickes PLC</v>
      </c>
    </row>
    <row r="426" spans="1:5" x14ac:dyDescent="0.2">
      <c r="A426" s="3" t="str">
        <f>'[1]May 17'!B228</f>
        <v>Licensing (Other Than Taxi)</v>
      </c>
      <c r="B426" s="4">
        <f>'[1]May 17'!G228</f>
        <v>42860</v>
      </c>
      <c r="C426" s="5">
        <f>'[1]May 17'!J228</f>
        <v>15.99</v>
      </c>
      <c r="D426" s="3" t="str">
        <f>'[1]May 17'!K228</f>
        <v>Neck strap for ID pass card</v>
      </c>
      <c r="E426" s="3" t="str">
        <f>'[1]May 17'!L228</f>
        <v>Amazon Uk</v>
      </c>
    </row>
    <row r="427" spans="1:5" x14ac:dyDescent="0.2">
      <c r="A427" s="3" t="str">
        <f>'[1]May 17'!B229</f>
        <v>Licensing (Other Than Taxi)</v>
      </c>
      <c r="B427" s="4">
        <f>'[1]May 17'!G229</f>
        <v>42871</v>
      </c>
      <c r="C427" s="5">
        <f>'[1]May 17'!J229</f>
        <v>25</v>
      </c>
      <c r="D427" s="3" t="str">
        <f>'[1]May 17'!K229</f>
        <v xml:space="preserve">Neck Lanyard Black </v>
      </c>
      <c r="E427" s="3" t="str">
        <f>'[1]May 17'!L229</f>
        <v>Amazon Uk</v>
      </c>
    </row>
    <row r="428" spans="1:5" x14ac:dyDescent="0.2">
      <c r="A428" s="3" t="str">
        <f>'[1]May 17'!B230</f>
        <v>Public Health &amp; Safety</v>
      </c>
      <c r="B428" s="4">
        <f>'[1]May 17'!G230</f>
        <v>42874</v>
      </c>
      <c r="C428" s="5">
        <f>'[1]May 17'!J230</f>
        <v>9.98</v>
      </c>
      <c r="D428" s="3" t="str">
        <f>'[1]May 17'!K230</f>
        <v>File Folder Organizer</v>
      </c>
      <c r="E428" s="3" t="str">
        <f>'[1]May 17'!L230</f>
        <v>Amazon Uk</v>
      </c>
    </row>
    <row r="429" spans="1:5" x14ac:dyDescent="0.2">
      <c r="A429" s="3" t="str">
        <f>'[1]May 17'!B231</f>
        <v>North Oxfordshire Academy</v>
      </c>
      <c r="B429" s="4">
        <f>'[1]May 17'!G231</f>
        <v>42859</v>
      </c>
      <c r="C429" s="5">
        <f>'[1]May 17'!J231</f>
        <v>4.9400000000000004</v>
      </c>
      <c r="D429" s="3" t="str">
        <f>'[1]May 17'!K231</f>
        <v>T-Rex 11mm</v>
      </c>
      <c r="E429" s="3" t="str">
        <f>'[1]May 17'!L231</f>
        <v>B &amp; Q</v>
      </c>
    </row>
    <row r="430" spans="1:5" x14ac:dyDescent="0.2">
      <c r="A430" s="3" t="str">
        <f>'[1]May 17'!B232</f>
        <v>North Oxfordshire Academy</v>
      </c>
      <c r="B430" s="4">
        <f>'[1]May 17'!G232</f>
        <v>42866</v>
      </c>
      <c r="C430" s="5">
        <f>'[1]May 17'!J232</f>
        <v>84</v>
      </c>
      <c r="D430" s="3">
        <f>'[1]May 17'!K232</f>
        <v>0</v>
      </c>
      <c r="E430" s="3" t="str">
        <f>'[1]May 17'!L232</f>
        <v>Timpson Ltd</v>
      </c>
    </row>
    <row r="431" spans="1:5" x14ac:dyDescent="0.2">
      <c r="A431" s="3" t="str">
        <f>'[1]May 17'!B233</f>
        <v>Cooper School Bicester</v>
      </c>
      <c r="B431" s="4">
        <f>'[1]May 17'!G233</f>
        <v>42875</v>
      </c>
      <c r="C431" s="5">
        <f>'[1]May 17'!J233</f>
        <v>7.54</v>
      </c>
      <c r="D431" s="3" t="str">
        <f>'[1]May 17'!K233</f>
        <v xml:space="preserve">Assortment of items </v>
      </c>
      <c r="E431" s="3" t="str">
        <f>'[1]May 17'!L233</f>
        <v>Aldi</v>
      </c>
    </row>
    <row r="432" spans="1:5" x14ac:dyDescent="0.2">
      <c r="A432" s="3" t="str">
        <f>'[1]May 17'!B234</f>
        <v>External Property Rentals</v>
      </c>
      <c r="B432" s="4">
        <f>'[1]May 17'!G234</f>
        <v>42859</v>
      </c>
      <c r="C432" s="5">
        <f>'[1]May 17'!J234</f>
        <v>89.99</v>
      </c>
      <c r="D432" s="3" t="str">
        <f>'[1]May 17'!K234</f>
        <v>Home treats protable Dehumidifier</v>
      </c>
      <c r="E432" s="3" t="str">
        <f>'[1]May 17'!L234</f>
        <v>Amazon Uk</v>
      </c>
    </row>
    <row r="433" spans="1:5" x14ac:dyDescent="0.2">
      <c r="A433" s="3" t="str">
        <f>'[1]May 17'!B235</f>
        <v>External Property Rentals</v>
      </c>
      <c r="B433" s="4">
        <f>'[1]May 17'!G235</f>
        <v>42859</v>
      </c>
      <c r="C433" s="5">
        <f>'[1]May 17'!J235</f>
        <v>89.99</v>
      </c>
      <c r="D433" s="3" t="str">
        <f>'[1]May 17'!K235</f>
        <v>Home treats protable Dehumidifier</v>
      </c>
      <c r="E433" s="3" t="str">
        <f>'[1]May 17'!L235</f>
        <v>Amazon Uk</v>
      </c>
    </row>
    <row r="434" spans="1:5" x14ac:dyDescent="0.2">
      <c r="A434" s="3" t="str">
        <f>'[1]May 17'!B236</f>
        <v>Build! Delivery Team</v>
      </c>
      <c r="B434" s="4">
        <f>'[1]May 17'!G236</f>
        <v>42872</v>
      </c>
      <c r="C434" s="5">
        <f>'[1]May 17'!J236</f>
        <v>49.7</v>
      </c>
      <c r="D434" s="3" t="str">
        <f>'[1]May 17'!K236</f>
        <v>Really useful 9L pk 2 Clear</v>
      </c>
      <c r="E434" s="3" t="str">
        <f>'[1]May 17'!L236</f>
        <v>Amazon Uk</v>
      </c>
    </row>
    <row r="435" spans="1:5" x14ac:dyDescent="0.2">
      <c r="A435" s="3" t="str">
        <f>'[1]June 17'!B5</f>
        <v>Urgent Housing Action -</v>
      </c>
      <c r="B435" s="4">
        <f>'[1]June 17'!G5</f>
        <v>42893</v>
      </c>
      <c r="C435" s="5">
        <f>'[1]June 17'!J5</f>
        <v>3</v>
      </c>
      <c r="D435" s="3" t="str">
        <f>'[1]June 17'!K5</f>
        <v>Register View</v>
      </c>
      <c r="E435" s="3" t="str">
        <f>'[1]June 17'!L5</f>
        <v>Land Registry</v>
      </c>
    </row>
    <row r="436" spans="1:5" x14ac:dyDescent="0.2">
      <c r="A436" s="3" t="str">
        <f>'[1]June 17'!B6</f>
        <v>Urgent Housing Action -</v>
      </c>
      <c r="B436" s="4">
        <f>'[1]June 17'!G6</f>
        <v>42895</v>
      </c>
      <c r="C436" s="5">
        <f>'[1]June 17'!J6</f>
        <v>3</v>
      </c>
      <c r="D436" s="3" t="str">
        <f>'[1]June 17'!K6</f>
        <v>Register View</v>
      </c>
      <c r="E436" s="3" t="str">
        <f>'[1]June 17'!L6</f>
        <v>Land Registry</v>
      </c>
    </row>
    <row r="437" spans="1:5" x14ac:dyDescent="0.2">
      <c r="A437" s="3" t="str">
        <f>'[1]June 17'!B7</f>
        <v>Urgent Housing Action -</v>
      </c>
      <c r="B437" s="4">
        <f>'[1]June 17'!G7</f>
        <v>42899</v>
      </c>
      <c r="C437" s="5">
        <f>'[1]June 17'!J7</f>
        <v>3</v>
      </c>
      <c r="D437" s="3" t="str">
        <f>'[1]June 17'!K7</f>
        <v>Register View</v>
      </c>
      <c r="E437" s="3" t="str">
        <f>'[1]June 17'!L7</f>
        <v>Land Registry</v>
      </c>
    </row>
    <row r="438" spans="1:5" x14ac:dyDescent="0.2">
      <c r="A438" s="3" t="str">
        <f>'[1]June 17'!B8</f>
        <v>Urgent Housing Action -</v>
      </c>
      <c r="B438" s="4">
        <f>'[1]June 17'!G8</f>
        <v>42899</v>
      </c>
      <c r="C438" s="5">
        <f>'[1]June 17'!J8</f>
        <v>3</v>
      </c>
      <c r="D438" s="3" t="str">
        <f>'[1]June 17'!K8</f>
        <v>Register View</v>
      </c>
      <c r="E438" s="3" t="str">
        <f>'[1]June 17'!L8</f>
        <v>Land Registry</v>
      </c>
    </row>
    <row r="439" spans="1:5" x14ac:dyDescent="0.2">
      <c r="A439" s="3" t="str">
        <f>'[1]June 17'!B9</f>
        <v>Urgent Housing Action -</v>
      </c>
      <c r="B439" s="4">
        <f>'[1]June 17'!G9</f>
        <v>42905</v>
      </c>
      <c r="C439" s="5">
        <f>'[1]June 17'!J9</f>
        <v>3</v>
      </c>
      <c r="D439" s="3" t="str">
        <f>'[1]June 17'!K9</f>
        <v>Register View</v>
      </c>
      <c r="E439" s="3" t="str">
        <f>'[1]June 17'!L9</f>
        <v>Land Registry</v>
      </c>
    </row>
    <row r="440" spans="1:5" x14ac:dyDescent="0.2">
      <c r="A440" s="3" t="str">
        <f>'[1]June 17'!B10</f>
        <v>Urgent Housing Action -</v>
      </c>
      <c r="B440" s="4">
        <f>'[1]June 17'!G10</f>
        <v>42906</v>
      </c>
      <c r="C440" s="5">
        <f>'[1]June 17'!J10</f>
        <v>3</v>
      </c>
      <c r="D440" s="3" t="str">
        <f>'[1]June 17'!K10</f>
        <v>Register View</v>
      </c>
      <c r="E440" s="3" t="str">
        <f>'[1]June 17'!L10</f>
        <v>Land Registry</v>
      </c>
    </row>
    <row r="441" spans="1:5" x14ac:dyDescent="0.2">
      <c r="A441" s="3" t="str">
        <f>'[1]June 17'!B11</f>
        <v>CDC Council Offices - Bodicote House</v>
      </c>
      <c r="B441" s="4">
        <f>'[1]June 17'!G11</f>
        <v>42891</v>
      </c>
      <c r="C441" s="5">
        <f>'[1]June 17'!J11</f>
        <v>51.47</v>
      </c>
      <c r="D441" s="3" t="str">
        <f>'[1]June 17'!K11</f>
        <v>Assortment of items</v>
      </c>
      <c r="E441" s="3" t="str">
        <f>'[1]June 17'!L11</f>
        <v>Wickes Plc</v>
      </c>
    </row>
    <row r="442" spans="1:5" x14ac:dyDescent="0.2">
      <c r="A442" s="3" t="str">
        <f>'[1]June 17'!B12</f>
        <v>Pioneer Square</v>
      </c>
      <c r="B442" s="4">
        <f>'[1]June 17'!G12</f>
        <v>42893</v>
      </c>
      <c r="C442" s="5">
        <f>'[1]June 17'!J12</f>
        <v>130.13999999999999</v>
      </c>
      <c r="D442" s="3" t="str">
        <f>'[1]June 17'!K12</f>
        <v>Low Profile Fan 260m3/h</v>
      </c>
      <c r="E442" s="3" t="str">
        <f>'[1]June 17'!L12</f>
        <v>TLC Southern Ltd</v>
      </c>
    </row>
    <row r="443" spans="1:5" x14ac:dyDescent="0.2">
      <c r="A443" s="3" t="str">
        <f>'[1]June 17'!B13</f>
        <v>CDC Council Offices - Bodicote House</v>
      </c>
      <c r="B443" s="4">
        <f>'[1]June 17'!G13</f>
        <v>42895</v>
      </c>
      <c r="C443" s="5">
        <f>'[1]June 17'!J13</f>
        <v>17.989999999999998</v>
      </c>
      <c r="D443" s="3" t="str">
        <f>'[1]June 17'!K13</f>
        <v>Easy Fit Flyscree</v>
      </c>
      <c r="E443" s="3" t="str">
        <f>'[1]June 17'!L13</f>
        <v>Lakeland Ltd</v>
      </c>
    </row>
    <row r="444" spans="1:5" x14ac:dyDescent="0.2">
      <c r="A444" s="3" t="str">
        <f>'[1]June 17'!B14</f>
        <v>CDC Council Offices - Bodicote House</v>
      </c>
      <c r="B444" s="4">
        <f>'[1]June 17'!G14</f>
        <v>42899</v>
      </c>
      <c r="C444" s="5">
        <f>'[1]June 17'!J14</f>
        <v>13.98</v>
      </c>
      <c r="D444" s="3" t="str">
        <f>'[1]June 17'!K14</f>
        <v>Assortment of items</v>
      </c>
      <c r="E444" s="3" t="str">
        <f>'[1]June 17'!L14</f>
        <v>Wickes Plc</v>
      </c>
    </row>
    <row r="445" spans="1:5" x14ac:dyDescent="0.2">
      <c r="A445" s="3" t="str">
        <f>'[1]June 17'!B15</f>
        <v>Property Asset Management</v>
      </c>
      <c r="B445" s="4">
        <f>'[1]June 17'!G15</f>
        <v>42901</v>
      </c>
      <c r="C445" s="5">
        <f>'[1]June 17'!J15</f>
        <v>8</v>
      </c>
      <c r="D445" s="3" t="str">
        <f>'[1]June 17'!K15</f>
        <v>Refreshments</v>
      </c>
      <c r="E445" s="3" t="str">
        <f>'[1]June 17'!L15</f>
        <v>Poolside Café</v>
      </c>
    </row>
    <row r="446" spans="1:5" x14ac:dyDescent="0.2">
      <c r="A446" s="3" t="str">
        <f>'[1]June 17'!B16</f>
        <v>Home Improvement Agency - Ns</v>
      </c>
      <c r="B446" s="4">
        <f>'[1]June 17'!G16</f>
        <v>42901</v>
      </c>
      <c r="C446" s="5">
        <f>'[1]June 17'!J16</f>
        <v>358.8</v>
      </c>
      <c r="D446" s="3" t="str">
        <f>'[1]June 17'!K16</f>
        <v>Safe isolation/Handyman course for non electrical personnell</v>
      </c>
      <c r="E446" s="3" t="str">
        <f>'[1]June 17'!L16</f>
        <v>Portable Appliance</v>
      </c>
    </row>
    <row r="447" spans="1:5" x14ac:dyDescent="0.2">
      <c r="A447" s="3" t="str">
        <f>'[1]June 17'!B17</f>
        <v>CDC Council Offices - Bodicote House</v>
      </c>
      <c r="B447" s="4">
        <f>'[1]June 17'!G17</f>
        <v>42901</v>
      </c>
      <c r="C447" s="5">
        <f>'[1]June 17'!J17</f>
        <v>287.86</v>
      </c>
      <c r="D447" s="3" t="str">
        <f>'[1]June 17'!K17</f>
        <v>No descripton</v>
      </c>
      <c r="E447" s="3" t="str">
        <f>'[1]June 17'!L17</f>
        <v>Distinct Disposables</v>
      </c>
    </row>
    <row r="448" spans="1:5" x14ac:dyDescent="0.2">
      <c r="A448" s="3" t="str">
        <f>'[1]June 17'!B18</f>
        <v>CDC Council Offices - Bodicote House</v>
      </c>
      <c r="B448" s="4">
        <f>'[1]June 17'!G18</f>
        <v>42901</v>
      </c>
      <c r="C448" s="5">
        <f>'[1]June 17'!J18</f>
        <v>287.85000000000002</v>
      </c>
      <c r="D448" s="3" t="str">
        <f>'[1]June 17'!K18</f>
        <v>No descripton</v>
      </c>
      <c r="E448" s="3" t="str">
        <f>'[1]June 17'!L18</f>
        <v>Distinct Disposables</v>
      </c>
    </row>
    <row r="449" spans="1:5" x14ac:dyDescent="0.2">
      <c r="A449" s="3" t="str">
        <f>'[1]June 17'!B19</f>
        <v>Thorpe Lane Depot</v>
      </c>
      <c r="B449" s="4">
        <f>'[1]June 17'!G19</f>
        <v>42912</v>
      </c>
      <c r="C449" s="5">
        <f>'[1]June 17'!J19</f>
        <v>89.4</v>
      </c>
      <c r="D449" s="3" t="str">
        <f>'[1]June 17'!K19</f>
        <v>Arrone Outside Access locking unit</v>
      </c>
      <c r="E449" s="3" t="str">
        <f>'[1]June 17'!L19</f>
        <v>Ironmongery Direct Ltd</v>
      </c>
    </row>
    <row r="450" spans="1:5" x14ac:dyDescent="0.2">
      <c r="A450" s="3" t="str">
        <f>'[1]June 17'!B20</f>
        <v>CDC Council Offices - Bodicote House</v>
      </c>
      <c r="B450" s="4">
        <f>'[1]June 17'!G20</f>
        <v>42913</v>
      </c>
      <c r="C450" s="5">
        <f>'[1]June 17'!J20</f>
        <v>-575.71</v>
      </c>
      <c r="D450" s="3" t="str">
        <f>'[1]June 17'!K20</f>
        <v>Refund</v>
      </c>
      <c r="E450" s="3" t="str">
        <f>'[1]June 17'!L20</f>
        <v>Distinct Disposables</v>
      </c>
    </row>
    <row r="451" spans="1:5" x14ac:dyDescent="0.2">
      <c r="A451" s="3" t="str">
        <f>'[1]June 17'!B21</f>
        <v>Environmental Admin Business Support</v>
      </c>
      <c r="B451" s="4">
        <f>'[1]June 17'!G21</f>
        <v>42890</v>
      </c>
      <c r="C451" s="5">
        <f>'[1]June 17'!J21</f>
        <v>18.98</v>
      </c>
      <c r="D451" s="3" t="str">
        <f>'[1]June 17'!K21</f>
        <v>2 x Desk Fans</v>
      </c>
      <c r="E451" s="3" t="str">
        <f>'[1]June 17'!L21</f>
        <v>Homebase Ltd</v>
      </c>
    </row>
    <row r="452" spans="1:5" x14ac:dyDescent="0.2">
      <c r="A452" s="3" t="str">
        <f>'[1]June 17'!B22</f>
        <v>Parks</v>
      </c>
      <c r="B452" s="4">
        <f>'[1]June 17'!G22</f>
        <v>42905</v>
      </c>
      <c r="C452" s="5">
        <f>'[1]June 17'!J22</f>
        <v>150</v>
      </c>
      <c r="D452" s="3" t="str">
        <f>'[1]June 17'!K22</f>
        <v>Beepol Villa &amp; Live Bumblebees</v>
      </c>
      <c r="E452" s="3" t="str">
        <f>'[1]June 17'!L22</f>
        <v>www.dragonfli.co.uk</v>
      </c>
    </row>
    <row r="453" spans="1:5" x14ac:dyDescent="0.2">
      <c r="A453" s="3" t="str">
        <f>'[1]June 17'!B23</f>
        <v>Environmental Admin Business Support</v>
      </c>
      <c r="B453" s="4">
        <f>'[1]June 17'!G23</f>
        <v>42907</v>
      </c>
      <c r="C453" s="5">
        <f>'[1]June 17'!J23</f>
        <v>101.5</v>
      </c>
      <c r="D453" s="3" t="str">
        <f>'[1]June 17'!K23</f>
        <v>2 x Magicard Rio pro ribbons</v>
      </c>
      <c r="E453" s="3" t="str">
        <f>'[1]June 17'!L23</f>
        <v>Amazon Uk</v>
      </c>
    </row>
    <row r="454" spans="1:5" x14ac:dyDescent="0.2">
      <c r="A454" s="3" t="str">
        <f>'[1]June 17'!B24</f>
        <v>Community Development</v>
      </c>
      <c r="B454" s="4">
        <f>'[1]June 17'!G24</f>
        <v>42888</v>
      </c>
      <c r="C454" s="5">
        <f>'[1]June 17'!J24</f>
        <v>35.85</v>
      </c>
      <c r="D454" s="3" t="str">
        <f>'[1]June 17'!K24</f>
        <v>Assortment of items</v>
      </c>
      <c r="E454" s="3" t="str">
        <f>'[1]June 17'!L24</f>
        <v>The Entertainer</v>
      </c>
    </row>
    <row r="455" spans="1:5" x14ac:dyDescent="0.2">
      <c r="A455" s="3" t="str">
        <f>'[1]June 17'!B25</f>
        <v>Community Development</v>
      </c>
      <c r="B455" s="4">
        <f>'[1]June 17'!G25</f>
        <v>42888</v>
      </c>
      <c r="C455" s="5">
        <f>'[1]June 17'!J25</f>
        <v>48.89</v>
      </c>
      <c r="D455" s="3" t="str">
        <f>'[1]June 17'!K25</f>
        <v>Duo 2 x Sun Catcher Yellow and Red</v>
      </c>
      <c r="E455" s="3" t="str">
        <f>'[1]June 17'!L25</f>
        <v>Amazon Uk</v>
      </c>
    </row>
    <row r="456" spans="1:5" x14ac:dyDescent="0.2">
      <c r="A456" s="3" t="str">
        <f>'[1]June 17'!B26</f>
        <v>Community Development</v>
      </c>
      <c r="B456" s="4">
        <f>'[1]June 17'!G26</f>
        <v>42892</v>
      </c>
      <c r="C456" s="5">
        <f>'[1]June 17'!J26</f>
        <v>36.65</v>
      </c>
      <c r="D456" s="3" t="str">
        <f>'[1]June 17'!K26</f>
        <v xml:space="preserve">Groceries </v>
      </c>
      <c r="E456" s="3" t="str">
        <f>'[1]June 17'!L26</f>
        <v>Sainsburys</v>
      </c>
    </row>
    <row r="457" spans="1:5" x14ac:dyDescent="0.2">
      <c r="A457" s="3" t="str">
        <f>'[1]June 17'!B27</f>
        <v>Community Development</v>
      </c>
      <c r="B457" s="4">
        <f>'[1]June 17'!G27</f>
        <v>42894</v>
      </c>
      <c r="C457" s="5">
        <f>'[1]June 17'!J27</f>
        <v>265</v>
      </c>
      <c r="D457" s="3" t="str">
        <f>'[1]June 17'!K27</f>
        <v xml:space="preserve">Variety London Palladium </v>
      </c>
      <c r="E457" s="3" t="str">
        <f>'[1]June 17'!L27</f>
        <v>London Theatre Direct</v>
      </c>
    </row>
    <row r="458" spans="1:5" x14ac:dyDescent="0.2">
      <c r="A458" s="3" t="str">
        <f>'[1]June 17'!B28</f>
        <v>Community Development</v>
      </c>
      <c r="B458" s="4">
        <f>'[1]June 17'!G28</f>
        <v>42913</v>
      </c>
      <c r="C458" s="5">
        <f>'[1]June 17'!J28</f>
        <v>105.6</v>
      </c>
      <c r="D458" s="3" t="str">
        <f>'[1]June 17'!K28</f>
        <v>Train Ticket</v>
      </c>
      <c r="E458" s="3" t="str">
        <f>'[1]June 17'!L28</f>
        <v>The Chiltern Rlywy</v>
      </c>
    </row>
    <row r="459" spans="1:5" x14ac:dyDescent="0.2">
      <c r="A459" s="3" t="str">
        <f>'[1]June 17'!B29</f>
        <v>Cooper School Bicester</v>
      </c>
      <c r="B459" s="4">
        <f>'[1]June 17'!G29</f>
        <v>42894</v>
      </c>
      <c r="C459" s="5">
        <f>'[1]June 17'!J29</f>
        <v>8</v>
      </c>
      <c r="D459" s="3" t="str">
        <f>'[1]June 17'!K29</f>
        <v>Padlocks</v>
      </c>
      <c r="E459" s="3" t="str">
        <f>'[1]June 17'!L29</f>
        <v>Tesco Stores</v>
      </c>
    </row>
    <row r="460" spans="1:5" x14ac:dyDescent="0.2">
      <c r="A460" s="3" t="str">
        <f>'[1]June 17'!B30</f>
        <v>Cooper School Bicester</v>
      </c>
      <c r="B460" s="4">
        <f>'[1]June 17'!G30</f>
        <v>42907</v>
      </c>
      <c r="C460" s="5">
        <f>'[1]June 17'!J30</f>
        <v>12.71</v>
      </c>
      <c r="D460" s="3" t="str">
        <f>'[1]June 17'!K30</f>
        <v>Assortment of items</v>
      </c>
      <c r="E460" s="3" t="str">
        <f>'[1]June 17'!L30</f>
        <v>Co-Operative Food</v>
      </c>
    </row>
    <row r="461" spans="1:5" x14ac:dyDescent="0.2">
      <c r="A461" s="3" t="str">
        <f>'[1]June 17'!B31</f>
        <v>Waste Service (combined)</v>
      </c>
      <c r="B461" s="4">
        <f>'[1]June 17'!G31</f>
        <v>42901</v>
      </c>
      <c r="C461" s="5">
        <f>'[1]June 17'!J31</f>
        <v>38.97</v>
      </c>
      <c r="D461" s="3" t="str">
        <f>'[1]June 17'!K31</f>
        <v xml:space="preserve">Fire assembly point &amp; squire all weather combination P </v>
      </c>
      <c r="E461" s="3" t="str">
        <f>'[1]June 17'!L31</f>
        <v>Screwfix Direct</v>
      </c>
    </row>
    <row r="462" spans="1:5" x14ac:dyDescent="0.2">
      <c r="A462" s="3" t="str">
        <f>'[1]June 17'!B32</f>
        <v>Cost Of Collection - Council Tax</v>
      </c>
      <c r="B462" s="4">
        <f>'[1]June 17'!G32</f>
        <v>42892</v>
      </c>
      <c r="C462" s="5">
        <f>'[1]June 17'!J32</f>
        <v>1302</v>
      </c>
      <c r="D462" s="3" t="str">
        <f>'[1]June 17'!K32</f>
        <v>Liability orders</v>
      </c>
      <c r="E462" s="3" t="str">
        <f>'[1]June 17'!L32</f>
        <v>HMCourts-Service</v>
      </c>
    </row>
    <row r="463" spans="1:5" x14ac:dyDescent="0.2">
      <c r="A463" s="3" t="str">
        <f>'[1]June 17'!B33</f>
        <v>Cost Of Collection - Council Tax</v>
      </c>
      <c r="B463" s="4">
        <f>'[1]June 17'!G33</f>
        <v>42902</v>
      </c>
      <c r="C463" s="5">
        <f>'[1]June 17'!J33</f>
        <v>35</v>
      </c>
      <c r="D463" s="3">
        <f>'[1]June 17'!K33</f>
        <v>0</v>
      </c>
      <c r="E463" s="3" t="str">
        <f>'[1]June 17'!L33</f>
        <v>www.ICO.Gov.uk</v>
      </c>
    </row>
    <row r="464" spans="1:5" x14ac:dyDescent="0.2">
      <c r="A464" s="3" t="str">
        <f>'[1]June 17'!B34</f>
        <v>Cost Of Collection - Council Tax</v>
      </c>
      <c r="B464" s="4">
        <f>'[1]June 17'!G34</f>
        <v>42902</v>
      </c>
      <c r="C464" s="5">
        <f>'[1]June 17'!J34</f>
        <v>35</v>
      </c>
      <c r="D464" s="3">
        <f>'[1]June 17'!K34</f>
        <v>0</v>
      </c>
      <c r="E464" s="3" t="str">
        <f>'[1]June 17'!L34</f>
        <v>www.ICO.Gov.uk</v>
      </c>
    </row>
    <row r="465" spans="1:5" x14ac:dyDescent="0.2">
      <c r="A465" s="3" t="str">
        <f>'[1]June 17'!B35</f>
        <v>Cost Of Collection - Council Tax</v>
      </c>
      <c r="B465" s="4">
        <f>'[1]June 17'!G35</f>
        <v>42906</v>
      </c>
      <c r="C465" s="5">
        <f>'[1]June 17'!J35</f>
        <v>7.99</v>
      </c>
      <c r="D465" s="3">
        <f>'[1]June 17'!K35</f>
        <v>0</v>
      </c>
      <c r="E465" s="3" t="str">
        <f>'[1]June 17'!L35</f>
        <v>Amazon Prime</v>
      </c>
    </row>
    <row r="466" spans="1:5" x14ac:dyDescent="0.2">
      <c r="A466" s="3" t="str">
        <f>'[1]June 17'!B36</f>
        <v>Community Development</v>
      </c>
      <c r="B466" s="4">
        <f>'[1]June 17'!G36</f>
        <v>42895</v>
      </c>
      <c r="C466" s="5">
        <f>'[1]June 17'!J36</f>
        <v>83.64</v>
      </c>
      <c r="D466" s="3" t="str">
        <f>'[1]June 17'!K36</f>
        <v>Train Ticket</v>
      </c>
      <c r="E466" s="3" t="str">
        <f>'[1]June 17'!L36</f>
        <v>Trainline</v>
      </c>
    </row>
    <row r="467" spans="1:5" x14ac:dyDescent="0.2">
      <c r="A467" s="3" t="str">
        <f>'[1]June 17'!B37</f>
        <v>Community Development</v>
      </c>
      <c r="B467" s="4">
        <f>'[1]June 17'!G37</f>
        <v>42898</v>
      </c>
      <c r="C467" s="5">
        <f>'[1]June 17'!J37</f>
        <v>119.88</v>
      </c>
      <c r="D467" s="3" t="str">
        <f>'[1]June 17'!K37</f>
        <v>Smazaroo Rainbow face painting kit</v>
      </c>
      <c r="E467" s="3" t="str">
        <f>'[1]June 17'!L37</f>
        <v>www.homecraftsdirect.co</v>
      </c>
    </row>
    <row r="468" spans="1:5" x14ac:dyDescent="0.2">
      <c r="A468" s="3" t="str">
        <f>'[1]June 17'!B38</f>
        <v>Brighter Futures</v>
      </c>
      <c r="B468" s="4">
        <f>'[1]June 17'!G38</f>
        <v>42911</v>
      </c>
      <c r="C468" s="5">
        <f>'[1]June 17'!J38</f>
        <v>75</v>
      </c>
      <c r="D468" s="3" t="str">
        <f>'[1]June 17'!K38</f>
        <v>Overnight accommodation with breakfast</v>
      </c>
      <c r="E468" s="3" t="str">
        <f>'[1]June 17'!L38</f>
        <v>Cromwell Lodge Hotel</v>
      </c>
    </row>
    <row r="469" spans="1:5" x14ac:dyDescent="0.2">
      <c r="A469" s="3" t="str">
        <f>'[1]June 17'!B39</f>
        <v>Brighter Futures</v>
      </c>
      <c r="B469" s="4">
        <f>'[1]June 17'!G39</f>
        <v>42913</v>
      </c>
      <c r="C469" s="5">
        <f>'[1]June 17'!J39</f>
        <v>5</v>
      </c>
      <c r="D469" s="3" t="str">
        <f>'[1]June 17'!K39</f>
        <v>assortment of biscuts</v>
      </c>
      <c r="E469" s="3" t="str">
        <f>'[1]June 17'!L39</f>
        <v>Sainsburys</v>
      </c>
    </row>
    <row r="470" spans="1:5" x14ac:dyDescent="0.2">
      <c r="A470" s="3" t="str">
        <f>'[1]June 17'!B40</f>
        <v>Parliamentary Elections</v>
      </c>
      <c r="B470" s="4">
        <f>'[1]June 17'!G40</f>
        <v>42888</v>
      </c>
      <c r="C470" s="5">
        <f>'[1]June 17'!J40</f>
        <v>9.9</v>
      </c>
      <c r="D470" s="3" t="str">
        <f>'[1]June 17'!K40</f>
        <v>JS CAL WTR 5L MU</v>
      </c>
      <c r="E470" s="3" t="str">
        <f>'[1]June 17'!L40</f>
        <v>Sainsburys</v>
      </c>
    </row>
    <row r="471" spans="1:5" x14ac:dyDescent="0.2">
      <c r="A471" s="3" t="str">
        <f>'[1]June 17'!B41</f>
        <v>Parliamentary Elections</v>
      </c>
      <c r="B471" s="4">
        <f>'[1]June 17'!G41</f>
        <v>42888</v>
      </c>
      <c r="C471" s="5">
        <f>'[1]June 17'!J41</f>
        <v>152.88</v>
      </c>
      <c r="D471" s="3" t="str">
        <f>'[1]June 17'!K41</f>
        <v>Assortment of items</v>
      </c>
      <c r="E471" s="3" t="str">
        <f>'[1]June 17'!L41</f>
        <v>GAP-Edmundson</v>
      </c>
    </row>
    <row r="472" spans="1:5" x14ac:dyDescent="0.2">
      <c r="A472" s="3" t="str">
        <f>'[1]June 17'!B42</f>
        <v>Legal Department</v>
      </c>
      <c r="B472" s="4">
        <f>'[1]June 17'!G42</f>
        <v>42888</v>
      </c>
      <c r="C472" s="5">
        <f>'[1]June 17'!J42</f>
        <v>15.41</v>
      </c>
      <c r="D472" s="3" t="str">
        <f>'[1]June 17'!K42</f>
        <v>Oxford English Dictionary</v>
      </c>
      <c r="E472" s="3" t="str">
        <f>'[1]June 17'!L42</f>
        <v>Amazon Uk</v>
      </c>
    </row>
    <row r="473" spans="1:5" x14ac:dyDescent="0.2">
      <c r="A473" s="3" t="str">
        <f>'[1]June 17'!B43</f>
        <v>Parliamentary Elections</v>
      </c>
      <c r="B473" s="4">
        <f>'[1]June 17'!G43</f>
        <v>42892</v>
      </c>
      <c r="C473" s="5">
        <f>'[1]June 17'!J43</f>
        <v>62.6</v>
      </c>
      <c r="D473" s="3" t="str">
        <f>'[1]June 17'!K43</f>
        <v>Red/White barrier tape</v>
      </c>
      <c r="E473" s="3" t="str">
        <f>'[1]June 17'!L43</f>
        <v>Homebase Ltd</v>
      </c>
    </row>
    <row r="474" spans="1:5" x14ac:dyDescent="0.2">
      <c r="A474" s="3" t="str">
        <f>'[1]June 17'!B44</f>
        <v>Parliamentary Elections</v>
      </c>
      <c r="B474" s="4">
        <f>'[1]June 17'!G44</f>
        <v>42892</v>
      </c>
      <c r="C474" s="5">
        <f>'[1]June 17'!J44</f>
        <v>67.25</v>
      </c>
      <c r="D474" s="3" t="str">
        <f>'[1]June 17'!K44</f>
        <v>No Nonsense Barrier Tape red/white 75x 500mm</v>
      </c>
      <c r="E474" s="3" t="str">
        <f>'[1]June 17'!L44</f>
        <v>Screwfix Direct</v>
      </c>
    </row>
    <row r="475" spans="1:5" x14ac:dyDescent="0.2">
      <c r="A475" s="3" t="str">
        <f>'[1]June 17'!B45</f>
        <v>Parliamentary Elections</v>
      </c>
      <c r="B475" s="4">
        <f>'[1]June 17'!G45</f>
        <v>42892</v>
      </c>
      <c r="C475" s="5">
        <f>'[1]June 17'!J45</f>
        <v>19.18</v>
      </c>
      <c r="D475" s="3" t="str">
        <f>'[1]June 17'!K45</f>
        <v>Defiance Dispenser Barrier Tape 500m Red/White</v>
      </c>
      <c r="E475" s="3" t="str">
        <f>'[1]June 17'!L45</f>
        <v>Jewsons</v>
      </c>
    </row>
    <row r="476" spans="1:5" x14ac:dyDescent="0.2">
      <c r="A476" s="3" t="str">
        <f>'[1]June 17'!B46</f>
        <v>Legal Department</v>
      </c>
      <c r="B476" s="4">
        <f>'[1]June 17'!G46</f>
        <v>42893</v>
      </c>
      <c r="C476" s="5">
        <f>'[1]June 17'!J46</f>
        <v>7.25</v>
      </c>
      <c r="D476" s="3" t="str">
        <f>'[1]June 17'!K46</f>
        <v>Special Delivery</v>
      </c>
      <c r="E476" s="3" t="str">
        <f>'[1]June 17'!L46</f>
        <v>Post Office Counter</v>
      </c>
    </row>
    <row r="477" spans="1:5" x14ac:dyDescent="0.2">
      <c r="A477" s="3" t="str">
        <f>'[1]June 17'!B47</f>
        <v>Parliamentary Elections</v>
      </c>
      <c r="B477" s="4">
        <f>'[1]June 17'!G47</f>
        <v>42896</v>
      </c>
      <c r="C477" s="5">
        <f>'[1]June 17'!J47</f>
        <v>21.15</v>
      </c>
      <c r="D477" s="3" t="str">
        <f>'[1]June 17'!K47</f>
        <v>Draper redline 125mm wire stripper</v>
      </c>
      <c r="E477" s="3" t="str">
        <f>'[1]June 17'!L47</f>
        <v>Amazon Uk</v>
      </c>
    </row>
    <row r="478" spans="1:5" x14ac:dyDescent="0.2">
      <c r="A478" s="3" t="str">
        <f>'[1]June 17'!B48</f>
        <v>Parliamentary Elections</v>
      </c>
      <c r="B478" s="4">
        <f>'[1]June 17'!G48</f>
        <v>42898</v>
      </c>
      <c r="C478" s="5">
        <f>'[1]June 17'!J48</f>
        <v>23.94</v>
      </c>
      <c r="D478" s="3" t="str">
        <f>'[1]June 17'!K48</f>
        <v>Clipboard, A3</v>
      </c>
      <c r="E478" s="3" t="str">
        <f>'[1]June 17'!L48</f>
        <v>Amazon Uk</v>
      </c>
    </row>
    <row r="479" spans="1:5" x14ac:dyDescent="0.2">
      <c r="A479" s="3" t="str">
        <f>'[1]June 17'!B49</f>
        <v>Democratic Process</v>
      </c>
      <c r="B479" s="4">
        <f>'[1]June 17'!G49</f>
        <v>42900</v>
      </c>
      <c r="C479" s="5">
        <f>'[1]June 17'!J49</f>
        <v>80.040000000000006</v>
      </c>
      <c r="D479" s="3" t="str">
        <f>'[1]June 17'!K49</f>
        <v>Laptop business trolley case</v>
      </c>
      <c r="E479" s="3" t="str">
        <f>'[1]June 17'!L49</f>
        <v>Amazon Uk</v>
      </c>
    </row>
    <row r="480" spans="1:5" x14ac:dyDescent="0.2">
      <c r="A480" s="3" t="str">
        <f>'[1]June 17'!B50</f>
        <v>Legal Department</v>
      </c>
      <c r="B480" s="4">
        <f>'[1]June 17'!G50</f>
        <v>42902</v>
      </c>
      <c r="C480" s="5">
        <f>'[1]June 17'!J50</f>
        <v>342</v>
      </c>
      <c r="D480" s="3" t="str">
        <f>'[1]June 17'!K50</f>
        <v>Course: Freedom of Information Act 2000: An A-Z Guide</v>
      </c>
      <c r="E480" s="3" t="str">
        <f>'[1]June 17'!L50</f>
        <v>Act now training</v>
      </c>
    </row>
    <row r="481" spans="1:5" x14ac:dyDescent="0.2">
      <c r="A481" s="3" t="str">
        <f>'[1]June 17'!B51</f>
        <v>Member Services</v>
      </c>
      <c r="B481" s="4">
        <f>'[1]June 17'!G51</f>
        <v>42902</v>
      </c>
      <c r="C481" s="5">
        <f>'[1]June 17'!J51</f>
        <v>239.94</v>
      </c>
      <c r="D481" s="3" t="str">
        <f>'[1]June 17'!K51</f>
        <v>Seminar: introduction to Local Government Finace</v>
      </c>
      <c r="E481" s="3" t="str">
        <f>'[1]June 17'!L51</f>
        <v>EB:Seminar An introdu</v>
      </c>
    </row>
    <row r="482" spans="1:5" x14ac:dyDescent="0.2">
      <c r="A482" s="3" t="str">
        <f>'[1]June 17'!B52</f>
        <v>Parliamentary Elections</v>
      </c>
      <c r="B482" s="4">
        <f>'[1]June 17'!G52</f>
        <v>42893</v>
      </c>
      <c r="C482" s="5">
        <f>'[1]June 17'!J52</f>
        <v>44.93</v>
      </c>
      <c r="D482" s="3" t="str">
        <f>'[1]June 17'!K52</f>
        <v>Boxes</v>
      </c>
      <c r="E482" s="3" t="str">
        <f>'[1]June 17'!L52</f>
        <v>Poundstretcher</v>
      </c>
    </row>
    <row r="483" spans="1:5" x14ac:dyDescent="0.2">
      <c r="A483" s="3" t="str">
        <f>'[1]June 17'!B53</f>
        <v>Parliamentary Elections</v>
      </c>
      <c r="B483" s="4">
        <f>'[1]June 17'!G53</f>
        <v>42893</v>
      </c>
      <c r="C483" s="5">
        <f>'[1]June 17'!J53</f>
        <v>40.9</v>
      </c>
      <c r="D483" s="3" t="str">
        <f>'[1]June 17'!K53</f>
        <v>Refreshments</v>
      </c>
      <c r="E483" s="3" t="str">
        <f>'[1]June 17'!L53</f>
        <v>Siam House</v>
      </c>
    </row>
    <row r="484" spans="1:5" x14ac:dyDescent="0.2">
      <c r="A484" s="3" t="str">
        <f>'[1]June 17'!B54</f>
        <v>Parliamentary Elections</v>
      </c>
      <c r="B484" s="4">
        <f>'[1]June 17'!G54</f>
        <v>42893</v>
      </c>
      <c r="C484" s="5">
        <f>'[1]June 17'!J54</f>
        <v>227</v>
      </c>
      <c r="D484" s="3" t="str">
        <f>'[1]June 17'!K54</f>
        <v xml:space="preserve">Overnight accommodation </v>
      </c>
      <c r="E484" s="3" t="str">
        <f>'[1]June 17'!L54</f>
        <v>Premier Inn</v>
      </c>
    </row>
    <row r="485" spans="1:5" x14ac:dyDescent="0.2">
      <c r="A485" s="3" t="str">
        <f>'[1]June 17'!B55</f>
        <v>Parliamentary Elections</v>
      </c>
      <c r="B485" s="4">
        <f>'[1]June 17'!G55</f>
        <v>42894</v>
      </c>
      <c r="C485" s="5">
        <f>'[1]June 17'!J55</f>
        <v>318</v>
      </c>
      <c r="D485" s="3" t="str">
        <f>'[1]June 17'!K55</f>
        <v>Led TV, Radio &amp; Areial Leadkit</v>
      </c>
      <c r="E485" s="3" t="str">
        <f>'[1]June 17'!L55</f>
        <v>Tesco Stores</v>
      </c>
    </row>
    <row r="486" spans="1:5" x14ac:dyDescent="0.2">
      <c r="A486" s="3" t="str">
        <f>'[1]June 17'!B56</f>
        <v>MOT Bay</v>
      </c>
      <c r="B486" s="4">
        <f>'[1]June 17'!G56</f>
        <v>42898</v>
      </c>
      <c r="C486" s="5">
        <f>'[1]June 17'!J56</f>
        <v>50.97</v>
      </c>
      <c r="D486" s="3" t="str">
        <f>'[1]June 17'!K56</f>
        <v>3 Tier A5 Portait leaflet holder</v>
      </c>
      <c r="E486" s="3" t="str">
        <f>'[1]June 17'!L56</f>
        <v>Amazon Uk</v>
      </c>
    </row>
    <row r="487" spans="1:5" x14ac:dyDescent="0.2">
      <c r="A487" s="3" t="str">
        <f>'[1]June 17'!B57</f>
        <v>MOT Bay</v>
      </c>
      <c r="B487" s="4">
        <f>'[1]June 17'!G57</f>
        <v>42906</v>
      </c>
      <c r="C487" s="5">
        <f>'[1]June 17'!J57</f>
        <v>99.96</v>
      </c>
      <c r="D487" s="3" t="str">
        <f>'[1]June 17'!K57</f>
        <v>2 x Tassimo Black</v>
      </c>
      <c r="E487" s="3" t="str">
        <f>'[1]June 17'!L57</f>
        <v>Currys</v>
      </c>
    </row>
    <row r="488" spans="1:5" x14ac:dyDescent="0.2">
      <c r="A488" s="3" t="str">
        <f>'[1]June 17'!B58</f>
        <v>MOT Bay</v>
      </c>
      <c r="B488" s="4">
        <f>'[1]June 17'!G58</f>
        <v>42906</v>
      </c>
      <c r="C488" s="5">
        <f>'[1]June 17'!J58</f>
        <v>26.99</v>
      </c>
      <c r="D488" s="3" t="str">
        <f>'[1]June 17'!K58</f>
        <v>Assortment of items</v>
      </c>
      <c r="E488" s="3" t="str">
        <f>'[1]June 17'!L58</f>
        <v>Tesco Stores</v>
      </c>
    </row>
    <row r="489" spans="1:5" x14ac:dyDescent="0.2">
      <c r="A489" s="3" t="str">
        <f>'[1]June 17'!B59</f>
        <v>MOT Bay</v>
      </c>
      <c r="B489" s="4">
        <f>'[1]June 17'!G59</f>
        <v>42907</v>
      </c>
      <c r="C489" s="5">
        <f>'[1]June 17'!J59</f>
        <v>14.89</v>
      </c>
      <c r="D489" s="3" t="str">
        <f>'[1]June 17'!K59</f>
        <v>Vecelo Metal Coast /stand/hanger/rack - 8 Hooks</v>
      </c>
      <c r="E489" s="3" t="str">
        <f>'[1]June 17'!L59</f>
        <v>Amazon Uk</v>
      </c>
    </row>
    <row r="490" spans="1:5" x14ac:dyDescent="0.2">
      <c r="A490" s="3" t="str">
        <f>'[1]June 17'!B60</f>
        <v>MOT Bay</v>
      </c>
      <c r="B490" s="4">
        <f>'[1]June 17'!G60</f>
        <v>42907</v>
      </c>
      <c r="C490" s="5">
        <f>'[1]June 17'!J60</f>
        <v>3.75</v>
      </c>
      <c r="D490" s="3" t="str">
        <f>'[1]June 17'!K60</f>
        <v>100 x Sweetn Low calorie sweetener</v>
      </c>
      <c r="E490" s="3" t="str">
        <f>'[1]June 17'!L60</f>
        <v>Amazon Uk</v>
      </c>
    </row>
    <row r="491" spans="1:5" x14ac:dyDescent="0.2">
      <c r="A491" s="3" t="str">
        <f>'[1]June 17'!B61</f>
        <v>MOT Bay</v>
      </c>
      <c r="B491" s="4">
        <f>'[1]June 17'!G61</f>
        <v>42907</v>
      </c>
      <c r="C491" s="5">
        <f>'[1]June 17'!J61</f>
        <v>53.39</v>
      </c>
      <c r="D491" s="3" t="str">
        <f>'[1]June 17'!K61</f>
        <v>100 of each White &amp; Brown Sugar sachets</v>
      </c>
      <c r="E491" s="3" t="str">
        <f>'[1]June 17'!L61</f>
        <v>Amazon Uk</v>
      </c>
    </row>
    <row r="492" spans="1:5" x14ac:dyDescent="0.2">
      <c r="A492" s="3" t="str">
        <f>'[1]June 17'!B62</f>
        <v>Waste Service (combined)</v>
      </c>
      <c r="B492" s="4">
        <f>'[1]June 17'!G62</f>
        <v>42908</v>
      </c>
      <c r="C492" s="5">
        <f>'[1]June 17'!J62</f>
        <v>44.98</v>
      </c>
      <c r="D492" s="3" t="str">
        <f>'[1]June 17'!K62</f>
        <v>Epson printer cartridges</v>
      </c>
      <c r="E492" s="3" t="str">
        <f>'[1]June 17'!L62</f>
        <v>Office Outlet</v>
      </c>
    </row>
    <row r="493" spans="1:5" x14ac:dyDescent="0.2">
      <c r="A493" s="3" t="str">
        <f>'[1]June 17'!B63</f>
        <v>MOT Bay</v>
      </c>
      <c r="B493" s="4">
        <f>'[1]June 17'!G63</f>
        <v>42908</v>
      </c>
      <c r="C493" s="5">
        <f>'[1]June 17'!J63</f>
        <v>11.27</v>
      </c>
      <c r="D493" s="3" t="str">
        <f>'[1]June 17'!K63</f>
        <v>Assortment of items</v>
      </c>
      <c r="E493" s="3" t="str">
        <f>'[1]June 17'!L63</f>
        <v xml:space="preserve"> B &amp; M</v>
      </c>
    </row>
    <row r="494" spans="1:5" x14ac:dyDescent="0.2">
      <c r="A494" s="3" t="str">
        <f>'[1]June 17'!B64</f>
        <v>MOT Bay</v>
      </c>
      <c r="B494" s="4">
        <f>'[1]June 17'!G64</f>
        <v>42908</v>
      </c>
      <c r="C494" s="5">
        <f>'[1]June 17'!J64</f>
        <v>4.99</v>
      </c>
      <c r="D494" s="3" t="str">
        <f>'[1]June 17'!K64</f>
        <v>4 gang extension lead</v>
      </c>
      <c r="E494" s="3" t="str">
        <f>'[1]June 17'!L64</f>
        <v>B &amp; M</v>
      </c>
    </row>
    <row r="495" spans="1:5" x14ac:dyDescent="0.2">
      <c r="A495" s="3" t="str">
        <f>'[1]June 17'!B65</f>
        <v>MOT Bay</v>
      </c>
      <c r="B495" s="4">
        <f>'[1]June 17'!G65</f>
        <v>42914</v>
      </c>
      <c r="C495" s="5">
        <f>'[1]June 17'!J65</f>
        <v>8.3000000000000007</v>
      </c>
      <c r="D495" s="3" t="str">
        <f>'[1]June 17'!K65</f>
        <v>Kitchen Wall Clock</v>
      </c>
      <c r="E495" s="3" t="str">
        <f>'[1]June 17'!L65</f>
        <v>Amazon Uk</v>
      </c>
    </row>
    <row r="496" spans="1:5" x14ac:dyDescent="0.2">
      <c r="A496" s="3" t="str">
        <f>'[1]June 17'!B66</f>
        <v>Domestic Waste Collection</v>
      </c>
      <c r="B496" s="4">
        <f>'[1]June 17'!G66</f>
        <v>42899</v>
      </c>
      <c r="C496" s="5">
        <f>'[1]June 17'!J66</f>
        <v>40</v>
      </c>
      <c r="D496" s="3" t="str">
        <f>'[1]June 17'!K66</f>
        <v>no descripton</v>
      </c>
      <c r="E496" s="3" t="str">
        <f>'[1]June 17'!L66</f>
        <v>Niche Tools</v>
      </c>
    </row>
    <row r="497" spans="1:5" x14ac:dyDescent="0.2">
      <c r="A497" s="3" t="str">
        <f>'[1]June 17'!B67</f>
        <v>Domestic Waste Collection</v>
      </c>
      <c r="B497" s="4">
        <f>'[1]June 17'!G67</f>
        <v>42908</v>
      </c>
      <c r="C497" s="5">
        <f>'[1]June 17'!J67</f>
        <v>242.5</v>
      </c>
      <c r="D497" s="3" t="str">
        <f>'[1]June 17'!K67</f>
        <v>12 month vehicle tax</v>
      </c>
      <c r="E497" s="3" t="str">
        <f>'[1]June 17'!L67</f>
        <v>DVLA Vehicle Tax</v>
      </c>
    </row>
    <row r="498" spans="1:5" x14ac:dyDescent="0.2">
      <c r="A498" s="3" t="str">
        <f>'[1]June 17'!B68</f>
        <v>Catering</v>
      </c>
      <c r="B498" s="4">
        <f>'[1]June 17'!G68</f>
        <v>42888</v>
      </c>
      <c r="C498" s="5">
        <f>'[1]June 17'!J68</f>
        <v>188.05</v>
      </c>
      <c r="D498" s="3" t="str">
        <f>'[1]June 17'!K68</f>
        <v xml:space="preserve">Groceries </v>
      </c>
      <c r="E498" s="3" t="str">
        <f>'[1]June 17'!L68</f>
        <v>Pershore Produce</v>
      </c>
    </row>
    <row r="499" spans="1:5" x14ac:dyDescent="0.2">
      <c r="A499" s="3" t="str">
        <f>'[1]June 17'!B69</f>
        <v>Catering</v>
      </c>
      <c r="B499" s="4">
        <f>'[1]June 17'!G69</f>
        <v>42889</v>
      </c>
      <c r="C499" s="5">
        <f>'[1]June 17'!J69</f>
        <v>7</v>
      </c>
      <c r="D499" s="3" t="str">
        <f>'[1]June 17'!K69</f>
        <v xml:space="preserve">Groceries </v>
      </c>
      <c r="E499" s="3" t="str">
        <f>'[1]June 17'!L69</f>
        <v>Tesco Stores</v>
      </c>
    </row>
    <row r="500" spans="1:5" x14ac:dyDescent="0.2">
      <c r="A500" s="3" t="str">
        <f>'[1]June 17'!B70</f>
        <v>Catering</v>
      </c>
      <c r="B500" s="4">
        <f>'[1]June 17'!G70</f>
        <v>42891</v>
      </c>
      <c r="C500" s="5">
        <f>'[1]June 17'!J70</f>
        <v>63.02</v>
      </c>
      <c r="D500" s="3" t="str">
        <f>'[1]June 17'!K70</f>
        <v>Fresh &amp; cold meats</v>
      </c>
      <c r="E500" s="3" t="str">
        <f>'[1]June 17'!L70</f>
        <v>C J Harper</v>
      </c>
    </row>
    <row r="501" spans="1:5" x14ac:dyDescent="0.2">
      <c r="A501" s="3" t="str">
        <f>'[1]June 17'!B71</f>
        <v>Catering</v>
      </c>
      <c r="B501" s="4">
        <f>'[1]June 17'!G71</f>
        <v>42892</v>
      </c>
      <c r="C501" s="5">
        <f>'[1]June 17'!J71</f>
        <v>2.81</v>
      </c>
      <c r="D501" s="3">
        <f>'[1]June 17'!K71</f>
        <v>0</v>
      </c>
      <c r="E501" s="3" t="str">
        <f>'[1]June 17'!L71</f>
        <v>www.nisbets.com</v>
      </c>
    </row>
    <row r="502" spans="1:5" x14ac:dyDescent="0.2">
      <c r="A502" s="3" t="str">
        <f>'[1]June 17'!B72</f>
        <v>Catering</v>
      </c>
      <c r="B502" s="4">
        <f>'[1]June 17'!G72</f>
        <v>42892</v>
      </c>
      <c r="C502" s="5">
        <f>'[1]June 17'!J72</f>
        <v>22.48</v>
      </c>
      <c r="D502" s="3" t="str">
        <f>'[1]June 17'!K72</f>
        <v xml:space="preserve">Groceries </v>
      </c>
      <c r="E502" s="3" t="str">
        <f>'[1]June 17'!L72</f>
        <v>Sainsburys</v>
      </c>
    </row>
    <row r="503" spans="1:5" x14ac:dyDescent="0.2">
      <c r="A503" s="3" t="str">
        <f>'[1]June 17'!B73</f>
        <v>Catering</v>
      </c>
      <c r="B503" s="4">
        <f>'[1]June 17'!G73</f>
        <v>42893</v>
      </c>
      <c r="C503" s="5">
        <f>'[1]June 17'!J73</f>
        <v>289.33999999999997</v>
      </c>
      <c r="D503" s="3" t="str">
        <f>'[1]June 17'!K73</f>
        <v xml:space="preserve">Groceries </v>
      </c>
      <c r="E503" s="3" t="str">
        <f>'[1]June 17'!L73</f>
        <v>Brake Bros Ltd</v>
      </c>
    </row>
    <row r="504" spans="1:5" x14ac:dyDescent="0.2">
      <c r="A504" s="3" t="str">
        <f>'[1]June 17'!B74</f>
        <v>Catering</v>
      </c>
      <c r="B504" s="4">
        <f>'[1]June 17'!G74</f>
        <v>42893</v>
      </c>
      <c r="C504" s="5">
        <f>'[1]June 17'!J74</f>
        <v>121.22</v>
      </c>
      <c r="D504" s="3" t="str">
        <f>'[1]June 17'!K74</f>
        <v xml:space="preserve">Groceries </v>
      </c>
      <c r="E504" s="3" t="str">
        <f>'[1]June 17'!L74</f>
        <v>Philip Dennis Food</v>
      </c>
    </row>
    <row r="505" spans="1:5" x14ac:dyDescent="0.2">
      <c r="A505" s="3" t="str">
        <f>'[1]June 17'!B75</f>
        <v>Catering</v>
      </c>
      <c r="B505" s="4">
        <f>'[1]June 17'!G75</f>
        <v>42894</v>
      </c>
      <c r="C505" s="5">
        <f>'[1]June 17'!J75</f>
        <v>-6.99</v>
      </c>
      <c r="D505" s="3" t="str">
        <f>'[1]June 17'!K75</f>
        <v>Refund</v>
      </c>
      <c r="E505" s="3" t="str">
        <f>'[1]June 17'!L75</f>
        <v>Brake Bros Ltd</v>
      </c>
    </row>
    <row r="506" spans="1:5" x14ac:dyDescent="0.2">
      <c r="A506" s="3" t="str">
        <f>'[1]June 17'!B76</f>
        <v>Catering</v>
      </c>
      <c r="B506" s="4">
        <f>'[1]June 17'!G76</f>
        <v>42895</v>
      </c>
      <c r="C506" s="5">
        <f>'[1]June 17'!J76</f>
        <v>54.3</v>
      </c>
      <c r="D506" s="3" t="str">
        <f>'[1]June 17'!K76</f>
        <v>Fresh &amp; cold meats</v>
      </c>
      <c r="E506" s="3" t="str">
        <f>'[1]June 17'!L76</f>
        <v>C J Harper</v>
      </c>
    </row>
    <row r="507" spans="1:5" x14ac:dyDescent="0.2">
      <c r="A507" s="3" t="str">
        <f>'[1]June 17'!B77</f>
        <v>Catering</v>
      </c>
      <c r="B507" s="4">
        <f>'[1]June 17'!G77</f>
        <v>42895</v>
      </c>
      <c r="C507" s="5">
        <f>'[1]June 17'!J77</f>
        <v>214.94</v>
      </c>
      <c r="D507" s="3" t="str">
        <f>'[1]June 17'!K77</f>
        <v xml:space="preserve">Groceries </v>
      </c>
      <c r="E507" s="3" t="str">
        <f>'[1]June 17'!L77</f>
        <v>Pershore Produce</v>
      </c>
    </row>
    <row r="508" spans="1:5" x14ac:dyDescent="0.2">
      <c r="A508" s="3" t="str">
        <f>'[1]June 17'!B78</f>
        <v>Catering</v>
      </c>
      <c r="B508" s="4">
        <f>'[1]June 17'!G78</f>
        <v>42895</v>
      </c>
      <c r="C508" s="5">
        <f>'[1]June 17'!J78</f>
        <v>33.15</v>
      </c>
      <c r="D508" s="3" t="str">
        <f>'[1]June 17'!K78</f>
        <v xml:space="preserve">Groceries </v>
      </c>
      <c r="E508" s="3" t="str">
        <f>'[1]June 17'!L78</f>
        <v>Sainsburys</v>
      </c>
    </row>
    <row r="509" spans="1:5" x14ac:dyDescent="0.2">
      <c r="A509" s="3" t="str">
        <f>'[1]June 17'!B79</f>
        <v>Catering</v>
      </c>
      <c r="B509" s="4">
        <f>'[1]June 17'!G79</f>
        <v>42897</v>
      </c>
      <c r="C509" s="5">
        <f>'[1]June 17'!J79</f>
        <v>107.24</v>
      </c>
      <c r="D509" s="3" t="str">
        <f>'[1]June 17'!K79</f>
        <v xml:space="preserve">Groceries </v>
      </c>
      <c r="E509" s="3" t="str">
        <f>'[1]June 17'!L79</f>
        <v>Sainsburys</v>
      </c>
    </row>
    <row r="510" spans="1:5" x14ac:dyDescent="0.2">
      <c r="A510" s="3" t="str">
        <f>'[1]June 17'!B80</f>
        <v>Catering</v>
      </c>
      <c r="B510" s="4">
        <f>'[1]June 17'!G80</f>
        <v>42899</v>
      </c>
      <c r="C510" s="5">
        <f>'[1]June 17'!J80</f>
        <v>75.78</v>
      </c>
      <c r="D510" s="3" t="str">
        <f>'[1]June 17'!K80</f>
        <v>Fresh &amp; cold meats</v>
      </c>
      <c r="E510" s="3" t="str">
        <f>'[1]June 17'!L80</f>
        <v>C J Harper</v>
      </c>
    </row>
    <row r="511" spans="1:5" x14ac:dyDescent="0.2">
      <c r="A511" s="3" t="str">
        <f>'[1]June 17'!B81</f>
        <v>Catering</v>
      </c>
      <c r="B511" s="4">
        <f>'[1]June 17'!G81</f>
        <v>42899</v>
      </c>
      <c r="C511" s="5">
        <f>'[1]June 17'!J81</f>
        <v>23.6</v>
      </c>
      <c r="D511" s="3" t="str">
        <f>'[1]June 17'!K81</f>
        <v xml:space="preserve">Groceries </v>
      </c>
      <c r="E511" s="3" t="str">
        <f>'[1]June 17'!L81</f>
        <v>Sainsburys</v>
      </c>
    </row>
    <row r="512" spans="1:5" x14ac:dyDescent="0.2">
      <c r="A512" s="3" t="str">
        <f>'[1]June 17'!B82</f>
        <v>Catering</v>
      </c>
      <c r="B512" s="4">
        <f>'[1]June 17'!G82</f>
        <v>42900</v>
      </c>
      <c r="C512" s="5">
        <f>'[1]June 17'!J82</f>
        <v>358.47</v>
      </c>
      <c r="D512" s="3" t="str">
        <f>'[1]June 17'!K82</f>
        <v xml:space="preserve">Groceries </v>
      </c>
      <c r="E512" s="3" t="str">
        <f>'[1]June 17'!L82</f>
        <v>Philip Dennis Food</v>
      </c>
    </row>
    <row r="513" spans="1:5" x14ac:dyDescent="0.2">
      <c r="A513" s="3" t="str">
        <f>'[1]June 17'!B83</f>
        <v>Catering</v>
      </c>
      <c r="B513" s="4">
        <f>'[1]June 17'!G83</f>
        <v>42902</v>
      </c>
      <c r="C513" s="5">
        <f>'[1]June 17'!J83</f>
        <v>142.78</v>
      </c>
      <c r="D513" s="3" t="str">
        <f>'[1]June 17'!K83</f>
        <v xml:space="preserve">Groceries </v>
      </c>
      <c r="E513" s="3" t="str">
        <f>'[1]June 17'!L83</f>
        <v>Pershore Produce</v>
      </c>
    </row>
    <row r="514" spans="1:5" x14ac:dyDescent="0.2">
      <c r="A514" s="3" t="str">
        <f>'[1]June 17'!B84</f>
        <v>Catering</v>
      </c>
      <c r="B514" s="4">
        <f>'[1]June 17'!G84</f>
        <v>42902</v>
      </c>
      <c r="C514" s="5">
        <f>'[1]June 17'!J84</f>
        <v>97.86</v>
      </c>
      <c r="D514" s="3" t="str">
        <f>'[1]June 17'!K84</f>
        <v xml:space="preserve">Groceries </v>
      </c>
      <c r="E514" s="3" t="str">
        <f>'[1]June 17'!L84</f>
        <v>Brake Bros Ltd</v>
      </c>
    </row>
    <row r="515" spans="1:5" x14ac:dyDescent="0.2">
      <c r="A515" s="3" t="str">
        <f>'[1]June 17'!B85</f>
        <v>Catering</v>
      </c>
      <c r="B515" s="4">
        <f>'[1]June 17'!G85</f>
        <v>42903</v>
      </c>
      <c r="C515" s="5">
        <f>'[1]June 17'!J85</f>
        <v>18.71</v>
      </c>
      <c r="D515" s="3" t="str">
        <f>'[1]June 17'!K85</f>
        <v xml:space="preserve">Groceries </v>
      </c>
      <c r="E515" s="3" t="str">
        <f>'[1]June 17'!L85</f>
        <v>Tesco Stores</v>
      </c>
    </row>
    <row r="516" spans="1:5" x14ac:dyDescent="0.2">
      <c r="A516" s="3" t="str">
        <f>'[1]June 17'!B86</f>
        <v>Catering</v>
      </c>
      <c r="B516" s="4">
        <f>'[1]June 17'!G86</f>
        <v>42903</v>
      </c>
      <c r="C516" s="5">
        <f>'[1]June 17'!J86</f>
        <v>-21.8</v>
      </c>
      <c r="D516" s="3" t="str">
        <f>'[1]June 17'!K86</f>
        <v>Refund</v>
      </c>
      <c r="E516" s="3" t="str">
        <f>'[1]June 17'!L86</f>
        <v>Brake Bros Ltd</v>
      </c>
    </row>
    <row r="517" spans="1:5" x14ac:dyDescent="0.2">
      <c r="A517" s="3" t="str">
        <f>'[1]June 17'!B87</f>
        <v>Catering</v>
      </c>
      <c r="B517" s="4">
        <f>'[1]June 17'!G87</f>
        <v>42905</v>
      </c>
      <c r="C517" s="5">
        <f>'[1]June 17'!J87</f>
        <v>39.35</v>
      </c>
      <c r="D517" s="3" t="str">
        <f>'[1]June 17'!K87</f>
        <v xml:space="preserve">Groceries </v>
      </c>
      <c r="E517" s="3" t="str">
        <f>'[1]June 17'!L87</f>
        <v>Sainsburys</v>
      </c>
    </row>
    <row r="518" spans="1:5" x14ac:dyDescent="0.2">
      <c r="A518" s="3" t="str">
        <f>'[1]June 17'!B88</f>
        <v>Catering</v>
      </c>
      <c r="B518" s="4">
        <f>'[1]June 17'!G88</f>
        <v>42906</v>
      </c>
      <c r="C518" s="5">
        <f>'[1]June 17'!J88</f>
        <v>78.489999999999995</v>
      </c>
      <c r="D518" s="3" t="str">
        <f>'[1]June 17'!K88</f>
        <v>Fresh &amp; cold meats</v>
      </c>
      <c r="E518" s="3" t="str">
        <f>'[1]June 17'!L88</f>
        <v>C J Harper</v>
      </c>
    </row>
    <row r="519" spans="1:5" x14ac:dyDescent="0.2">
      <c r="A519" s="3" t="str">
        <f>'[1]June 17'!B89</f>
        <v>Catering</v>
      </c>
      <c r="B519" s="4">
        <f>'[1]June 17'!G89</f>
        <v>42906</v>
      </c>
      <c r="C519" s="5">
        <f>'[1]June 17'!J89</f>
        <v>198.97</v>
      </c>
      <c r="D519" s="3" t="str">
        <f>'[1]June 17'!K89</f>
        <v xml:space="preserve">Groceries </v>
      </c>
      <c r="E519" s="3" t="str">
        <f>'[1]June 17'!L89</f>
        <v>Philip Dennis Food</v>
      </c>
    </row>
    <row r="520" spans="1:5" x14ac:dyDescent="0.2">
      <c r="A520" s="3" t="str">
        <f>'[1]June 17'!B90</f>
        <v>Catering</v>
      </c>
      <c r="B520" s="4">
        <f>'[1]June 17'!G90</f>
        <v>42907</v>
      </c>
      <c r="C520" s="5">
        <f>'[1]June 17'!J90</f>
        <v>203.37</v>
      </c>
      <c r="D520" s="3" t="str">
        <f>'[1]June 17'!K90</f>
        <v xml:space="preserve">Groceries </v>
      </c>
      <c r="E520" s="3" t="str">
        <f>'[1]June 17'!L90</f>
        <v>Brake Bros Ltd</v>
      </c>
    </row>
    <row r="521" spans="1:5" x14ac:dyDescent="0.2">
      <c r="A521" s="3" t="str">
        <f>'[1]June 17'!B91</f>
        <v>Catering</v>
      </c>
      <c r="B521" s="4">
        <f>'[1]June 17'!G91</f>
        <v>42907</v>
      </c>
      <c r="C521" s="5">
        <f>'[1]June 17'!J91</f>
        <v>86.82</v>
      </c>
      <c r="D521" s="3" t="str">
        <f>'[1]June 17'!K91</f>
        <v xml:space="preserve">Groceries </v>
      </c>
      <c r="E521" s="3" t="str">
        <f>'[1]June 17'!L91</f>
        <v>Sainsburys</v>
      </c>
    </row>
    <row r="522" spans="1:5" x14ac:dyDescent="0.2">
      <c r="A522" s="3" t="str">
        <f>'[1]June 17'!B92</f>
        <v>Catering</v>
      </c>
      <c r="B522" s="4">
        <f>'[1]June 17'!G92</f>
        <v>42908</v>
      </c>
      <c r="C522" s="5">
        <f>'[1]June 17'!J92</f>
        <v>-28.5</v>
      </c>
      <c r="D522" s="3" t="str">
        <f>'[1]June 17'!K92</f>
        <v>Refund</v>
      </c>
      <c r="E522" s="3" t="str">
        <f>'[1]June 17'!L92</f>
        <v>Brake Bros Ltd</v>
      </c>
    </row>
    <row r="523" spans="1:5" x14ac:dyDescent="0.2">
      <c r="A523" s="3" t="str">
        <f>'[1]June 17'!B93</f>
        <v>Catering</v>
      </c>
      <c r="B523" s="4">
        <f>'[1]June 17'!G93</f>
        <v>42909</v>
      </c>
      <c r="C523" s="5">
        <f>'[1]June 17'!J93</f>
        <v>233.17</v>
      </c>
      <c r="D523" s="3" t="str">
        <f>'[1]June 17'!K93</f>
        <v xml:space="preserve">Groceries </v>
      </c>
      <c r="E523" s="3" t="str">
        <f>'[1]June 17'!L93</f>
        <v>Pershore Produce</v>
      </c>
    </row>
    <row r="524" spans="1:5" x14ac:dyDescent="0.2">
      <c r="A524" s="3" t="str">
        <f>'[1]June 17'!B94</f>
        <v>Catering</v>
      </c>
      <c r="B524" s="4">
        <f>'[1]June 17'!G94</f>
        <v>42911</v>
      </c>
      <c r="C524" s="5">
        <f>'[1]June 17'!J94</f>
        <v>124.06</v>
      </c>
      <c r="D524" s="3" t="str">
        <f>'[1]June 17'!K94</f>
        <v xml:space="preserve">Groceries </v>
      </c>
      <c r="E524" s="3" t="str">
        <f>'[1]June 17'!L94</f>
        <v>Sainsburys</v>
      </c>
    </row>
    <row r="525" spans="1:5" x14ac:dyDescent="0.2">
      <c r="A525" s="3" t="str">
        <f>'[1]June 17'!B95</f>
        <v>Catering</v>
      </c>
      <c r="B525" s="4">
        <f>'[1]June 17'!G95</f>
        <v>42913</v>
      </c>
      <c r="C525" s="5">
        <f>'[1]June 17'!J95</f>
        <v>115.08</v>
      </c>
      <c r="D525" s="3" t="str">
        <f>'[1]June 17'!K95</f>
        <v>Fresh &amp; cold meats</v>
      </c>
      <c r="E525" s="3" t="str">
        <f>'[1]June 17'!L95</f>
        <v>C J Harper</v>
      </c>
    </row>
    <row r="526" spans="1:5" x14ac:dyDescent="0.2">
      <c r="A526" s="3" t="str">
        <f>'[1]June 17'!B96</f>
        <v>Catering</v>
      </c>
      <c r="B526" s="4">
        <f>'[1]June 17'!G96</f>
        <v>42913</v>
      </c>
      <c r="C526" s="5">
        <f>'[1]June 17'!J96</f>
        <v>175.94</v>
      </c>
      <c r="D526" s="3" t="str">
        <f>'[1]June 17'!K96</f>
        <v xml:space="preserve">Groceries </v>
      </c>
      <c r="E526" s="3" t="str">
        <f>'[1]June 17'!L96</f>
        <v>Philip Dennis Food</v>
      </c>
    </row>
    <row r="527" spans="1:5" x14ac:dyDescent="0.2">
      <c r="A527" s="3" t="str">
        <f>'[1]June 17'!B97</f>
        <v>Catering</v>
      </c>
      <c r="B527" s="4">
        <f>'[1]June 17'!G97</f>
        <v>42914</v>
      </c>
      <c r="C527" s="5">
        <f>'[1]June 17'!J97</f>
        <v>85.64</v>
      </c>
      <c r="D527" s="3" t="str">
        <f>'[1]June 17'!K97</f>
        <v xml:space="preserve">Groceries </v>
      </c>
      <c r="E527" s="3" t="str">
        <f>'[1]June 17'!L97</f>
        <v>Brake Bros Ltd</v>
      </c>
    </row>
    <row r="528" spans="1:5" x14ac:dyDescent="0.2">
      <c r="A528" s="3" t="str">
        <f>'[1]June 17'!B98</f>
        <v>Catering</v>
      </c>
      <c r="B528" s="4">
        <f>'[1]June 17'!G98</f>
        <v>42915</v>
      </c>
      <c r="C528" s="5">
        <f>'[1]June 17'!J98</f>
        <v>12</v>
      </c>
      <c r="D528" s="3" t="str">
        <f>'[1]June 17'!K98</f>
        <v xml:space="preserve">Groceries </v>
      </c>
      <c r="E528" s="3" t="str">
        <f>'[1]June 17'!L98</f>
        <v>Sainsburys</v>
      </c>
    </row>
    <row r="529" spans="1:5" x14ac:dyDescent="0.2">
      <c r="A529" s="3" t="str">
        <f>'[1]June 17'!B99</f>
        <v>Catering</v>
      </c>
      <c r="B529" s="4">
        <f>'[1]June 17'!G99</f>
        <v>42916</v>
      </c>
      <c r="C529" s="5">
        <f>'[1]June 17'!J99</f>
        <v>229.3</v>
      </c>
      <c r="D529" s="3" t="str">
        <f>'[1]June 17'!K99</f>
        <v xml:space="preserve">Groceries </v>
      </c>
      <c r="E529" s="3" t="str">
        <f>'[1]June 17'!L99</f>
        <v>Pershore Produce</v>
      </c>
    </row>
    <row r="530" spans="1:5" x14ac:dyDescent="0.2">
      <c r="A530" s="3" t="str">
        <f>'[1]June 17'!B100</f>
        <v>Catering</v>
      </c>
      <c r="B530" s="4">
        <f>'[1]June 17'!G100</f>
        <v>42916</v>
      </c>
      <c r="C530" s="5">
        <f>'[1]June 17'!J100</f>
        <v>126.7</v>
      </c>
      <c r="D530" s="3" t="str">
        <f>'[1]June 17'!K100</f>
        <v xml:space="preserve">Groceries </v>
      </c>
      <c r="E530" s="3" t="str">
        <f>'[1]June 17'!L100</f>
        <v>Sainsburys</v>
      </c>
    </row>
    <row r="531" spans="1:5" x14ac:dyDescent="0.2">
      <c r="A531" s="3" t="str">
        <f>'[1]June 17'!B101</f>
        <v>Bicester Regeneration Projects Administr</v>
      </c>
      <c r="B531" s="4">
        <f>'[1]June 17'!G101</f>
        <v>42896</v>
      </c>
      <c r="C531" s="5">
        <f>'[1]June 17'!J101</f>
        <v>26</v>
      </c>
      <c r="D531" s="3" t="str">
        <f>'[1]June 17'!K101</f>
        <v>Monthly Plan</v>
      </c>
      <c r="E531" s="3" t="str">
        <f>'[1]June 17'!L101</f>
        <v>Survey Monkey</v>
      </c>
    </row>
    <row r="532" spans="1:5" x14ac:dyDescent="0.2">
      <c r="A532" s="3" t="str">
        <f>'[1]June 17'!B102</f>
        <v>Local Land Charges</v>
      </c>
      <c r="B532" s="4">
        <f>'[1]June 17'!G102</f>
        <v>42902</v>
      </c>
      <c r="C532" s="5">
        <f>'[1]June 17'!J102</f>
        <v>65.55</v>
      </c>
      <c r="D532" s="3" t="str">
        <f>'[1]June 17'!K102</f>
        <v>300mm/12 inch Desktop fan</v>
      </c>
      <c r="E532" s="3" t="str">
        <f>'[1]June 17'!L102</f>
        <v>Amazon Uk</v>
      </c>
    </row>
    <row r="533" spans="1:5" x14ac:dyDescent="0.2">
      <c r="A533" s="3" t="str">
        <f>'[1]June 17'!B103</f>
        <v>Bicester Regeneration Projects Administr</v>
      </c>
      <c r="B533" s="4">
        <f>'[1]June 17'!G103</f>
        <v>42903</v>
      </c>
      <c r="C533" s="5">
        <f>'[1]June 17'!J103</f>
        <v>129.99</v>
      </c>
      <c r="D533" s="3" t="str">
        <f>'[1]June 17'!K103</f>
        <v>Annual pro June 2017 to June 2018</v>
      </c>
      <c r="E533" s="3" t="str">
        <f>'[1]June 17'!L103</f>
        <v>Groupspacescom</v>
      </c>
    </row>
    <row r="534" spans="1:5" x14ac:dyDescent="0.2">
      <c r="A534" s="3" t="str">
        <f>'[1]June 17'!B104</f>
        <v>Building Control General</v>
      </c>
      <c r="B534" s="4">
        <f>'[1]June 17'!G104</f>
        <v>42905</v>
      </c>
      <c r="C534" s="5">
        <f>'[1]June 17'!J104</f>
        <v>-22</v>
      </c>
      <c r="D534" s="3" t="str">
        <f>'[1]June 17'!K104</f>
        <v>Refund</v>
      </c>
      <c r="E534" s="3" t="str">
        <f>'[1]June 17'!L104</f>
        <v>Mercure Leed Park</v>
      </c>
    </row>
    <row r="535" spans="1:5" x14ac:dyDescent="0.2">
      <c r="A535" s="3" t="str">
        <f>'[1]June 17'!B105</f>
        <v>Local Land Charges</v>
      </c>
      <c r="B535" s="4">
        <f>'[1]June 17'!G105</f>
        <v>42916</v>
      </c>
      <c r="C535" s="5">
        <f>'[1]June 17'!J105</f>
        <v>22.36</v>
      </c>
      <c r="D535" s="3" t="str">
        <f>'[1]June 17'!K105</f>
        <v>300mm/12 inch Desktop fan</v>
      </c>
      <c r="E535" s="3" t="str">
        <f>'[1]June 17'!L105</f>
        <v>Amazon Uk</v>
      </c>
    </row>
    <row r="536" spans="1:5" x14ac:dyDescent="0.2">
      <c r="A536" s="3" t="str">
        <f>'[1]June 17'!B106</f>
        <v>Local Land Charges</v>
      </c>
      <c r="B536" s="4">
        <f>'[1]June 17'!G106</f>
        <v>42916</v>
      </c>
      <c r="C536" s="5">
        <f>'[1]June 17'!J106</f>
        <v>22.36</v>
      </c>
      <c r="D536" s="3" t="str">
        <f>'[1]June 17'!K106</f>
        <v>300mm/12 inch Desktop fan</v>
      </c>
      <c r="E536" s="3" t="str">
        <f>'[1]June 17'!L106</f>
        <v>Amazon Uk</v>
      </c>
    </row>
    <row r="537" spans="1:5" x14ac:dyDescent="0.2">
      <c r="A537" s="3" t="str">
        <f>'[1]June 17'!B107</f>
        <v>Communications</v>
      </c>
      <c r="B537" s="4">
        <f>'[1]June 17'!G107</f>
        <v>42901</v>
      </c>
      <c r="C537" s="5">
        <f>'[1]June 17'!J107</f>
        <v>-182.4</v>
      </c>
      <c r="D537" s="3">
        <f>'[1]June 17'!K107</f>
        <v>0</v>
      </c>
      <c r="E537" s="3" t="str">
        <f>'[1]June 17'!L107</f>
        <v>Jonhston Press North</v>
      </c>
    </row>
    <row r="538" spans="1:5" x14ac:dyDescent="0.2">
      <c r="A538" s="3" t="str">
        <f>'[1]June 17'!B108</f>
        <v>Communications</v>
      </c>
      <c r="B538" s="4">
        <f>'[1]June 17'!G108</f>
        <v>42916</v>
      </c>
      <c r="C538" s="5">
        <f>'[1]June 17'!J108</f>
        <v>27.79</v>
      </c>
      <c r="D538" s="3" t="str">
        <f>'[1]June 17'!K108</f>
        <v>Advertisments</v>
      </c>
      <c r="E538" s="3" t="str">
        <f>'[1]June 17'!L108</f>
        <v>Facebk</v>
      </c>
    </row>
    <row r="539" spans="1:5" x14ac:dyDescent="0.2">
      <c r="A539" s="3" t="str">
        <f>'[1]June 17'!B109</f>
        <v>Communications</v>
      </c>
      <c r="B539" s="4">
        <f>'[1]June 17'!G109</f>
        <v>42916</v>
      </c>
      <c r="C539" s="5">
        <f>'[1]June 17'!J109</f>
        <v>59.58</v>
      </c>
      <c r="D539" s="3">
        <f>'[1]June 17'!K109</f>
        <v>0</v>
      </c>
      <c r="E539" s="3" t="str">
        <f>'[1]June 17'!L109</f>
        <v>Facebk</v>
      </c>
    </row>
    <row r="540" spans="1:5" x14ac:dyDescent="0.2">
      <c r="A540" s="3" t="str">
        <f>'[1]June 17'!B110</f>
        <v>Communications</v>
      </c>
      <c r="B540" s="4">
        <f>'[1]June 17'!G110</f>
        <v>42916</v>
      </c>
      <c r="C540" s="5">
        <f>'[1]June 17'!J110</f>
        <v>22.34</v>
      </c>
      <c r="D540" s="3">
        <f>'[1]June 17'!K110</f>
        <v>0</v>
      </c>
      <c r="E540" s="3" t="str">
        <f>'[1]June 17'!L110</f>
        <v>Facebk</v>
      </c>
    </row>
    <row r="541" spans="1:5" x14ac:dyDescent="0.2">
      <c r="A541" s="3" t="str">
        <f>'[1]June 17'!B111</f>
        <v>Waste Service (combined)</v>
      </c>
      <c r="B541" s="4">
        <f>'[1]June 17'!G111</f>
        <v>42888</v>
      </c>
      <c r="C541" s="5">
        <f>'[1]June 17'!J111</f>
        <v>18.5</v>
      </c>
      <c r="D541" s="3" t="str">
        <f>'[1]June 17'!K111</f>
        <v>no descripton</v>
      </c>
      <c r="E541" s="3" t="str">
        <f>'[1]June 17'!L111</f>
        <v>Marks &amp; Spencer</v>
      </c>
    </row>
    <row r="542" spans="1:5" x14ac:dyDescent="0.2">
      <c r="A542" s="3" t="str">
        <f>'[1]June 17'!B112</f>
        <v>Domestic Waste Collection</v>
      </c>
      <c r="B542" s="4">
        <f>'[1]June 17'!G112</f>
        <v>42891</v>
      </c>
      <c r="C542" s="5">
        <f>'[1]June 17'!J112</f>
        <v>22.4</v>
      </c>
      <c r="D542" s="3" t="str">
        <f>'[1]June 17'!K112</f>
        <v>Extra large blank plastic inserts 45x70keyrings</v>
      </c>
      <c r="E542" s="3" t="str">
        <f>'[1]June 17'!L112</f>
        <v>Paypal:IMAGE2000PL</v>
      </c>
    </row>
    <row r="543" spans="1:5" x14ac:dyDescent="0.2">
      <c r="A543" s="3" t="str">
        <f>'[1]June 17'!B113</f>
        <v>Waste Service (combined)</v>
      </c>
      <c r="B543" s="4">
        <f>'[1]June 17'!G113</f>
        <v>42908</v>
      </c>
      <c r="C543" s="5">
        <f>'[1]June 17'!J113</f>
        <v>62.48</v>
      </c>
      <c r="D543" s="3" t="str">
        <f>'[1]June 17'!K113</f>
        <v>Milk Bill</v>
      </c>
      <c r="E543" s="3" t="str">
        <f>'[1]June 17'!L113</f>
        <v>www.milkandmore.co.uk</v>
      </c>
    </row>
    <row r="544" spans="1:5" x14ac:dyDescent="0.2">
      <c r="A544" s="3" t="str">
        <f>'[1]June 17'!B114</f>
        <v>Waste Service (combined)</v>
      </c>
      <c r="B544" s="4">
        <f>'[1]June 17'!G114</f>
        <v>42908</v>
      </c>
      <c r="C544" s="5">
        <f>'[1]June 17'!J114</f>
        <v>22.5</v>
      </c>
      <c r="D544" s="3" t="str">
        <f>'[1]June 17'!K114</f>
        <v>Milk Bill</v>
      </c>
      <c r="E544" s="3" t="str">
        <f>'[1]June 17'!L114</f>
        <v>www.milkandmore.co.uk</v>
      </c>
    </row>
    <row r="545" spans="1:5" x14ac:dyDescent="0.2">
      <c r="A545" s="3" t="str">
        <f>'[1]June 17'!B115</f>
        <v>Legal Department</v>
      </c>
      <c r="B545" s="4">
        <f>'[1]June 17'!G115</f>
        <v>42893</v>
      </c>
      <c r="C545" s="5">
        <f>'[1]June 17'!J115</f>
        <v>12.8</v>
      </c>
      <c r="D545" s="3" t="str">
        <f>'[1]June 17'!K115</f>
        <v>Train Ticket</v>
      </c>
      <c r="E545" s="3" t="str">
        <f>'[1]June 17'!L115</f>
        <v>Banbury Station</v>
      </c>
    </row>
    <row r="546" spans="1:5" x14ac:dyDescent="0.2">
      <c r="A546" s="3" t="str">
        <f>'[1]June 17'!B116</f>
        <v>Legal Department</v>
      </c>
      <c r="B546" s="4">
        <f>'[1]June 17'!G116</f>
        <v>42909</v>
      </c>
      <c r="C546" s="5">
        <f>'[1]June 17'!J116</f>
        <v>31.37</v>
      </c>
      <c r="D546" s="3" t="str">
        <f>'[1]June 17'!K116</f>
        <v>Train Ticket</v>
      </c>
      <c r="E546" s="3" t="str">
        <f>'[1]June 17'!L116</f>
        <v>Trainline</v>
      </c>
    </row>
    <row r="547" spans="1:5" x14ac:dyDescent="0.2">
      <c r="A547" s="3" t="str">
        <f>'[1]June 17'!B117</f>
        <v>Legal Department</v>
      </c>
      <c r="B547" s="4">
        <f>'[1]June 17'!G117</f>
        <v>42914</v>
      </c>
      <c r="C547" s="5">
        <f>'[1]June 17'!J117</f>
        <v>65</v>
      </c>
      <c r="D547" s="3" t="str">
        <f>'[1]June 17'!K117</f>
        <v>Individual Associate 17/18</v>
      </c>
      <c r="E547" s="3" t="str">
        <f>'[1]June 17'!L117</f>
        <v>Inst of lic</v>
      </c>
    </row>
    <row r="548" spans="1:5" x14ac:dyDescent="0.2">
      <c r="A548" s="3" t="str">
        <f>'[1]June 17'!B118</f>
        <v>Registration Of Electors</v>
      </c>
      <c r="B548" s="4">
        <f>'[1]June 17'!G118</f>
        <v>42914</v>
      </c>
      <c r="C548" s="5">
        <f>'[1]June 17'!J118</f>
        <v>35</v>
      </c>
      <c r="D548" s="3" t="str">
        <f>'[1]June 17'!K118</f>
        <v>Data Protection Registration</v>
      </c>
      <c r="E548" s="3" t="str">
        <f>'[1]June 17'!L118</f>
        <v>www.ICO.Gov.uk</v>
      </c>
    </row>
    <row r="549" spans="1:5" x14ac:dyDescent="0.2">
      <c r="A549" s="3" t="str">
        <f>'[1]June 17'!B119</f>
        <v>Community Development</v>
      </c>
      <c r="B549" s="4">
        <f>'[1]June 17'!G119</f>
        <v>42898</v>
      </c>
      <c r="C549" s="5">
        <f>'[1]June 17'!J119</f>
        <v>5</v>
      </c>
      <c r="D549" s="3" t="str">
        <f>'[1]June 17'!K119</f>
        <v>Open Community event</v>
      </c>
      <c r="E549" s="3" t="str">
        <f>'[1]June 17'!L119</f>
        <v>Brewers Fayre</v>
      </c>
    </row>
    <row r="550" spans="1:5" x14ac:dyDescent="0.2">
      <c r="A550" s="3" t="str">
        <f>'[1]June 17'!B120</f>
        <v>Parliamentary Elections</v>
      </c>
      <c r="B550" s="4">
        <f>'[1]June 17'!G120</f>
        <v>42889</v>
      </c>
      <c r="C550" s="5">
        <f>'[1]June 17'!J120</f>
        <v>19.559999999999999</v>
      </c>
      <c r="D550" s="3" t="str">
        <f>'[1]June 17'!K120</f>
        <v>Postage</v>
      </c>
      <c r="E550" s="3" t="str">
        <f>'[1]June 17'!L120</f>
        <v>Post Office Counter</v>
      </c>
    </row>
    <row r="551" spans="1:5" x14ac:dyDescent="0.2">
      <c r="A551" s="3" t="str">
        <f>'[1]June 17'!B121</f>
        <v>Parliamentary Elections</v>
      </c>
      <c r="B551" s="4">
        <f>'[1]June 17'!G121</f>
        <v>42891</v>
      </c>
      <c r="C551" s="5">
        <f>'[1]June 17'!J121</f>
        <v>3.3</v>
      </c>
      <c r="D551" s="3" t="str">
        <f>'[1]June 17'!K121</f>
        <v>Still Water</v>
      </c>
      <c r="E551" s="3" t="str">
        <f>'[1]June 17'!L121</f>
        <v>Tesco Stores</v>
      </c>
    </row>
    <row r="552" spans="1:5" x14ac:dyDescent="0.2">
      <c r="A552" s="3" t="str">
        <f>'[1]June 17'!B122</f>
        <v>Parliamentary Elections</v>
      </c>
      <c r="B552" s="4">
        <f>'[1]June 17'!G122</f>
        <v>42892</v>
      </c>
      <c r="C552" s="5">
        <f>'[1]June 17'!J122</f>
        <v>7.6</v>
      </c>
      <c r="D552" s="3" t="str">
        <f>'[1]June 17'!K122</f>
        <v>Refreshments</v>
      </c>
      <c r="E552" s="3" t="str">
        <f>'[1]June 17'!L122</f>
        <v>Towcester Leisure Centre</v>
      </c>
    </row>
    <row r="553" spans="1:5" x14ac:dyDescent="0.2">
      <c r="A553" s="3" t="str">
        <f>'[1]June 17'!B123</f>
        <v>Parliamentary Elections</v>
      </c>
      <c r="B553" s="4">
        <f>'[1]June 17'!G123</f>
        <v>42892</v>
      </c>
      <c r="C553" s="5">
        <f>'[1]June 17'!J123</f>
        <v>8.1999999999999993</v>
      </c>
      <c r="D553" s="3" t="str">
        <f>'[1]June 17'!K123</f>
        <v>Refreshments</v>
      </c>
      <c r="E553" s="3" t="str">
        <f>'[1]June 17'!L123</f>
        <v>Towcester Leisure Centre</v>
      </c>
    </row>
    <row r="554" spans="1:5" x14ac:dyDescent="0.2">
      <c r="A554" s="3" t="str">
        <f>'[1]June 17'!B124</f>
        <v>Parliamentary Elections</v>
      </c>
      <c r="B554" s="4">
        <f>'[1]June 17'!G124</f>
        <v>42892</v>
      </c>
      <c r="C554" s="5">
        <f>'[1]June 17'!J124</f>
        <v>30.76</v>
      </c>
      <c r="D554" s="3" t="str">
        <f>'[1]June 17'!K124</f>
        <v xml:space="preserve">Groceries </v>
      </c>
      <c r="E554" s="3" t="str">
        <f>'[1]June 17'!L124</f>
        <v>Waitrose</v>
      </c>
    </row>
    <row r="555" spans="1:5" x14ac:dyDescent="0.2">
      <c r="A555" s="3" t="str">
        <f>'[1]June 17'!B125</f>
        <v>Parliamentary Elections</v>
      </c>
      <c r="B555" s="4">
        <f>'[1]June 17'!G125</f>
        <v>42892</v>
      </c>
      <c r="C555" s="5">
        <f>'[1]June 17'!J125</f>
        <v>27.24</v>
      </c>
      <c r="D555" s="3" t="str">
        <f>'[1]June 17'!K125</f>
        <v>assortment of food</v>
      </c>
      <c r="E555" s="3" t="str">
        <f>'[1]June 17'!L125</f>
        <v>McDonalds</v>
      </c>
    </row>
    <row r="556" spans="1:5" x14ac:dyDescent="0.2">
      <c r="A556" s="3" t="str">
        <f>'[1]June 17'!B126</f>
        <v>Parliamentary Elections</v>
      </c>
      <c r="B556" s="4">
        <f>'[1]June 17'!G126</f>
        <v>42892</v>
      </c>
      <c r="C556" s="5">
        <f>'[1]June 17'!J126</f>
        <v>95.49</v>
      </c>
      <c r="D556" s="3" t="str">
        <f>'[1]June 17'!K126</f>
        <v>Overnight accommodation</v>
      </c>
      <c r="E556" s="3" t="str">
        <f>'[1]June 17'!L126</f>
        <v>Premier Inn</v>
      </c>
    </row>
    <row r="557" spans="1:5" x14ac:dyDescent="0.2">
      <c r="A557" s="3" t="str">
        <f>'[1]June 17'!B127</f>
        <v>Parliamentary Elections</v>
      </c>
      <c r="B557" s="4">
        <f>'[1]June 17'!G127</f>
        <v>42893</v>
      </c>
      <c r="C557" s="5">
        <f>'[1]June 17'!J127</f>
        <v>42</v>
      </c>
      <c r="D557" s="3" t="str">
        <f>'[1]June 17'!K127</f>
        <v>Message credits</v>
      </c>
      <c r="E557" s="3" t="str">
        <f>'[1]June 17'!L127</f>
        <v>www.netsecrets.co.uk</v>
      </c>
    </row>
    <row r="558" spans="1:5" x14ac:dyDescent="0.2">
      <c r="A558" s="3" t="str">
        <f>'[1]June 17'!B128</f>
        <v>Parliamentary Elections</v>
      </c>
      <c r="B558" s="4">
        <f>'[1]June 17'!G128</f>
        <v>42893</v>
      </c>
      <c r="C558" s="5">
        <f>'[1]June 17'!J128</f>
        <v>36.950000000000003</v>
      </c>
      <c r="D558" s="3" t="str">
        <f>'[1]June 17'!K128</f>
        <v xml:space="preserve">Groceries </v>
      </c>
      <c r="E558" s="3" t="str">
        <f>'[1]June 17'!L128</f>
        <v>w m Morrison Plc</v>
      </c>
    </row>
    <row r="559" spans="1:5" x14ac:dyDescent="0.2">
      <c r="A559" s="3" t="str">
        <f>'[1]June 17'!B129</f>
        <v>Parliamentary Elections</v>
      </c>
      <c r="B559" s="4">
        <f>'[1]June 17'!G129</f>
        <v>42893</v>
      </c>
      <c r="C559" s="5">
        <f>'[1]June 17'!J129</f>
        <v>227</v>
      </c>
      <c r="D559" s="3" t="str">
        <f>'[1]June 17'!K129</f>
        <v>Overnight accommodation</v>
      </c>
      <c r="E559" s="3" t="str">
        <f>'[1]June 17'!L129</f>
        <v>Premier Inn</v>
      </c>
    </row>
    <row r="560" spans="1:5" x14ac:dyDescent="0.2">
      <c r="A560" s="3" t="str">
        <f>'[1]June 17'!B130</f>
        <v>Parliamentary Elections</v>
      </c>
      <c r="B560" s="4">
        <f>'[1]June 17'!G130</f>
        <v>42894</v>
      </c>
      <c r="C560" s="5">
        <f>'[1]June 17'!J130</f>
        <v>33.51</v>
      </c>
      <c r="D560" s="3" t="str">
        <f>'[1]June 17'!K130</f>
        <v xml:space="preserve">Groceries </v>
      </c>
      <c r="E560" s="3" t="str">
        <f>'[1]June 17'!L130</f>
        <v>Tesco Stores</v>
      </c>
    </row>
    <row r="561" spans="1:5" x14ac:dyDescent="0.2">
      <c r="A561" s="3" t="str">
        <f>'[1]June 17'!B131</f>
        <v>Domestic Waste Collection</v>
      </c>
      <c r="B561" s="4">
        <f>'[1]June 17'!G131</f>
        <v>42893</v>
      </c>
      <c r="C561" s="5">
        <f>'[1]June 17'!J131</f>
        <v>53.54</v>
      </c>
      <c r="D561" s="3">
        <f>'[1]June 17'!K131</f>
        <v>0</v>
      </c>
      <c r="E561" s="3" t="str">
        <f>'[1]June 17'!L131</f>
        <v>Screwfix Direct</v>
      </c>
    </row>
    <row r="562" spans="1:5" x14ac:dyDescent="0.2">
      <c r="A562" s="3" t="str">
        <f>'[1]June 17'!B132</f>
        <v>Domestic Waste Collection</v>
      </c>
      <c r="B562" s="4">
        <f>'[1]June 17'!G132</f>
        <v>42899</v>
      </c>
      <c r="C562" s="5">
        <f>'[1]June 17'!J132</f>
        <v>73.05</v>
      </c>
      <c r="D562" s="3">
        <f>'[1]June 17'!K132</f>
        <v>0</v>
      </c>
      <c r="E562" s="3" t="str">
        <f>'[1]June 17'!L132</f>
        <v>Boots</v>
      </c>
    </row>
    <row r="563" spans="1:5" x14ac:dyDescent="0.2">
      <c r="A563" s="3" t="str">
        <f>'[1]June 17'!B133</f>
        <v>Brighter Futures</v>
      </c>
      <c r="B563" s="4">
        <f>'[1]June 17'!G133</f>
        <v>42888</v>
      </c>
      <c r="C563" s="5">
        <f>'[1]June 17'!J133</f>
        <v>29.33</v>
      </c>
      <c r="D563" s="3" t="str">
        <f>'[1]June 17'!K133</f>
        <v>Assortment of items</v>
      </c>
      <c r="E563" s="3" t="str">
        <f>'[1]June 17'!L133</f>
        <v>B &amp; Q</v>
      </c>
    </row>
    <row r="564" spans="1:5" x14ac:dyDescent="0.2">
      <c r="A564" s="3" t="str">
        <f>'[1]June 17'!B134</f>
        <v>Head Of Regeneration And Housing</v>
      </c>
      <c r="B564" s="4">
        <f>'[1]June 17'!G134</f>
        <v>42915</v>
      </c>
      <c r="C564" s="5">
        <f>'[1]June 17'!J134</f>
        <v>500</v>
      </c>
      <c r="D564" s="3" t="str">
        <f>'[1]June 17'!K134</f>
        <v>Overnight accommodation with breakfast</v>
      </c>
      <c r="E564" s="3" t="str">
        <f>'[1]June 17'!L134</f>
        <v>Inside Hotel DCC</v>
      </c>
    </row>
    <row r="565" spans="1:5" x14ac:dyDescent="0.2">
      <c r="A565" s="3" t="str">
        <f>'[1]June 17'!B135</f>
        <v>Head Of Regeneration And Housing</v>
      </c>
      <c r="B565" s="4">
        <f>'[1]June 17'!G135</f>
        <v>42915</v>
      </c>
      <c r="C565" s="5">
        <f>'[1]June 17'!J135</f>
        <v>276</v>
      </c>
      <c r="D565" s="3" t="str">
        <f>'[1]June 17'!K135</f>
        <v>Overnight accommodation with breakfast</v>
      </c>
      <c r="E565" s="3" t="str">
        <f>'[1]June 17'!L135</f>
        <v>Inside Hotel DCC</v>
      </c>
    </row>
    <row r="566" spans="1:5" x14ac:dyDescent="0.2">
      <c r="A566" s="3" t="str">
        <f>'[1]June 17'!B136</f>
        <v>Brighter Futures</v>
      </c>
      <c r="B566" s="4">
        <f>'[1]June 17'!G136</f>
        <v>42916</v>
      </c>
      <c r="C566" s="5">
        <f>'[1]June 17'!J136</f>
        <v>1.78</v>
      </c>
      <c r="D566" s="3" t="str">
        <f>'[1]June 17'!K136</f>
        <v>Advertisments</v>
      </c>
      <c r="E566" s="3" t="str">
        <f>'[1]June 17'!L136</f>
        <v>Facebk</v>
      </c>
    </row>
    <row r="567" spans="1:5" x14ac:dyDescent="0.2">
      <c r="A567" s="3" t="str">
        <f>'[1]June 17'!B137</f>
        <v>Brighter Futures</v>
      </c>
      <c r="B567" s="4">
        <f>'[1]June 17'!G137</f>
        <v>42916</v>
      </c>
      <c r="C567" s="5">
        <f>'[1]June 17'!J137</f>
        <v>135.21</v>
      </c>
      <c r="D567" s="3" t="str">
        <f>'[1]June 17'!K137</f>
        <v>Advertisments</v>
      </c>
      <c r="E567" s="3" t="str">
        <f>'[1]June 17'!L137</f>
        <v>Facebk</v>
      </c>
    </row>
    <row r="568" spans="1:5" x14ac:dyDescent="0.2">
      <c r="A568" s="3" t="str">
        <f>'[1]June 17'!B138</f>
        <v>Sports Development</v>
      </c>
      <c r="B568" s="4">
        <f>'[1]June 17'!G138</f>
        <v>42895</v>
      </c>
      <c r="C568" s="5">
        <f>'[1]June 17'!J138</f>
        <v>25</v>
      </c>
      <c r="D568" s="3" t="str">
        <f>'[1]June 17'!K138</f>
        <v>CPD Seminar</v>
      </c>
      <c r="E568" s="3" t="str">
        <f>'[1]June 17'!L138</f>
        <v>CIMSPA</v>
      </c>
    </row>
    <row r="569" spans="1:5" x14ac:dyDescent="0.2">
      <c r="A569" s="3" t="str">
        <f>'[1]June 17'!B139</f>
        <v>Sports Development</v>
      </c>
      <c r="B569" s="4">
        <f>'[1]June 17'!G139</f>
        <v>42898</v>
      </c>
      <c r="C569" s="5">
        <f>'[1]June 17'!J139</f>
        <v>3</v>
      </c>
      <c r="D569" s="3">
        <f>'[1]June 17'!K139</f>
        <v>0</v>
      </c>
      <c r="E569" s="3" t="str">
        <f>'[1]June 17'!L139</f>
        <v>ED:Summer Holiday Hub</v>
      </c>
    </row>
    <row r="570" spans="1:5" x14ac:dyDescent="0.2">
      <c r="A570" s="3" t="str">
        <f>'[1]June 17'!B140</f>
        <v>Sports Development</v>
      </c>
      <c r="B570" s="4">
        <f>'[1]June 17'!G140</f>
        <v>42898</v>
      </c>
      <c r="C570" s="5">
        <f>'[1]June 17'!J140</f>
        <v>4</v>
      </c>
      <c r="D570" s="3">
        <f>'[1]June 17'!K140</f>
        <v>0</v>
      </c>
      <c r="E570" s="3" t="str">
        <f>'[1]June 17'!L140</f>
        <v>ED:Summer Holiday Hub</v>
      </c>
    </row>
    <row r="571" spans="1:5" x14ac:dyDescent="0.2">
      <c r="A571" s="3" t="str">
        <f>'[1]June 17'!B141</f>
        <v>Sports Development</v>
      </c>
      <c r="B571" s="4">
        <f>'[1]June 17'!G141</f>
        <v>42898</v>
      </c>
      <c r="C571" s="5">
        <f>'[1]June 17'!J141</f>
        <v>5</v>
      </c>
      <c r="D571" s="3">
        <f>'[1]June 17'!K141</f>
        <v>0</v>
      </c>
      <c r="E571" s="3" t="str">
        <f>'[1]June 17'!L141</f>
        <v>ED:Summer Holiday Hub</v>
      </c>
    </row>
    <row r="572" spans="1:5" x14ac:dyDescent="0.2">
      <c r="A572" s="3" t="str">
        <f>'[1]June 17'!B142</f>
        <v>Sports Development</v>
      </c>
      <c r="B572" s="4">
        <f>'[1]June 17'!G142</f>
        <v>42899</v>
      </c>
      <c r="C572" s="5">
        <f>'[1]June 17'!J142</f>
        <v>294</v>
      </c>
      <c r="D572" s="3">
        <f>'[1]June 17'!K142</f>
        <v>0</v>
      </c>
      <c r="E572" s="3" t="str">
        <f>'[1]June 17'!L142</f>
        <v>www.westminster-Briefi</v>
      </c>
    </row>
    <row r="573" spans="1:5" x14ac:dyDescent="0.2">
      <c r="A573" s="3" t="str">
        <f>'[1]June 17'!B143</f>
        <v>Sports Development</v>
      </c>
      <c r="B573" s="4">
        <f>'[1]June 17'!G143</f>
        <v>42899</v>
      </c>
      <c r="C573" s="5">
        <f>'[1]June 17'!J143</f>
        <v>-4</v>
      </c>
      <c r="D573" s="3">
        <f>'[1]June 17'!K143</f>
        <v>0</v>
      </c>
      <c r="E573" s="3" t="str">
        <f>'[1]June 17'!L143</f>
        <v>Eventbrite</v>
      </c>
    </row>
    <row r="574" spans="1:5" x14ac:dyDescent="0.2">
      <c r="A574" s="3" t="str">
        <f>'[1]June 17'!B144</f>
        <v>Sports Development</v>
      </c>
      <c r="B574" s="4">
        <f>'[1]June 17'!G144</f>
        <v>42899</v>
      </c>
      <c r="C574" s="5">
        <f>'[1]June 17'!J144</f>
        <v>-3</v>
      </c>
      <c r="D574" s="3">
        <f>'[1]June 17'!K144</f>
        <v>0</v>
      </c>
      <c r="E574" s="3" t="str">
        <f>'[1]June 17'!L144</f>
        <v>Eventbrite</v>
      </c>
    </row>
    <row r="575" spans="1:5" x14ac:dyDescent="0.2">
      <c r="A575" s="3" t="str">
        <f>'[1]June 17'!B145</f>
        <v>Sports Development</v>
      </c>
      <c r="B575" s="4">
        <f>'[1]June 17'!G145</f>
        <v>42899</v>
      </c>
      <c r="C575" s="5">
        <f>'[1]June 17'!J145</f>
        <v>-5</v>
      </c>
      <c r="D575" s="3">
        <f>'[1]June 17'!K145</f>
        <v>0</v>
      </c>
      <c r="E575" s="3" t="str">
        <f>'[1]June 17'!L145</f>
        <v>Eventbrite</v>
      </c>
    </row>
    <row r="576" spans="1:5" x14ac:dyDescent="0.2">
      <c r="A576" s="3" t="str">
        <f>'[1]June 17'!B146</f>
        <v>Sports Development</v>
      </c>
      <c r="B576" s="4">
        <f>'[1]June 17'!G146</f>
        <v>42906</v>
      </c>
      <c r="C576" s="5">
        <f>'[1]June 17'!J146</f>
        <v>39.9</v>
      </c>
      <c r="D576" s="3">
        <f>'[1]June 17'!K146</f>
        <v>0</v>
      </c>
      <c r="E576" s="3" t="str">
        <f>'[1]June 17'!L146</f>
        <v>London Midland</v>
      </c>
    </row>
    <row r="577" spans="1:5" x14ac:dyDescent="0.2">
      <c r="A577" s="3" t="str">
        <f>'[1]June 17'!B147</f>
        <v>Sports Development</v>
      </c>
      <c r="B577" s="4">
        <f>'[1]June 17'!G147</f>
        <v>42908</v>
      </c>
      <c r="C577" s="5">
        <f>'[1]June 17'!J147</f>
        <v>12.3</v>
      </c>
      <c r="D577" s="3">
        <f>'[1]June 17'!K147</f>
        <v>0</v>
      </c>
      <c r="E577" s="3" t="str">
        <f>'[1]June 17'!L147</f>
        <v>LUL Ticket Machine</v>
      </c>
    </row>
    <row r="578" spans="1:5" x14ac:dyDescent="0.2">
      <c r="A578" s="3" t="str">
        <f>'[1]June 17'!B148</f>
        <v>Sports Development</v>
      </c>
      <c r="B578" s="4">
        <f>'[1]June 17'!G148</f>
        <v>42908</v>
      </c>
      <c r="C578" s="5">
        <f>'[1]June 17'!J148</f>
        <v>11</v>
      </c>
      <c r="D578" s="3">
        <f>'[1]June 17'!K148</f>
        <v>0</v>
      </c>
      <c r="E578" s="3" t="str">
        <f>'[1]June 17'!L148</f>
        <v>Indigo Park Soluti</v>
      </c>
    </row>
    <row r="579" spans="1:5" x14ac:dyDescent="0.2">
      <c r="A579" s="3" t="str">
        <f>'[1]June 17'!B149</f>
        <v>Sports Development</v>
      </c>
      <c r="B579" s="4">
        <f>'[1]June 17'!G149</f>
        <v>42912</v>
      </c>
      <c r="C579" s="5">
        <f>'[1]June 17'!J149</f>
        <v>30</v>
      </c>
      <c r="D579" s="3" t="str">
        <f>'[1]June 17'!K149</f>
        <v>Essential first aid course</v>
      </c>
      <c r="E579" s="3" t="str">
        <f>'[1]June 17'!L149</f>
        <v>St John Ambulance</v>
      </c>
    </row>
    <row r="580" spans="1:5" x14ac:dyDescent="0.2">
      <c r="A580" s="3" t="str">
        <f>'[1]June 17'!B150</f>
        <v>Sports Development</v>
      </c>
      <c r="B580" s="4">
        <f>'[1]June 17'!G150</f>
        <v>42912</v>
      </c>
      <c r="C580" s="5">
        <f>'[1]June 17'!J150</f>
        <v>7.99</v>
      </c>
      <c r="D580" s="3">
        <f>'[1]June 17'!K150</f>
        <v>0</v>
      </c>
      <c r="E580" s="3" t="str">
        <f>'[1]June 17'!L150</f>
        <v>Amazon Prime</v>
      </c>
    </row>
    <row r="581" spans="1:5" x14ac:dyDescent="0.2">
      <c r="A581" s="3" t="str">
        <f>'[1]June 17'!B151</f>
        <v>Home Improvement Agency - Ns</v>
      </c>
      <c r="B581" s="4">
        <f>'[1]June 17'!G151</f>
        <v>42913</v>
      </c>
      <c r="C581" s="5">
        <f>'[1]June 17'!J151</f>
        <v>59.98</v>
      </c>
      <c r="D581" s="3" t="str">
        <f>'[1]June 17'!K151</f>
        <v>Solar 10w Led Floodlight</v>
      </c>
      <c r="E581" s="3" t="str">
        <f>'[1]June 17'!L151</f>
        <v>Screwfix Direct</v>
      </c>
    </row>
    <row r="582" spans="1:5" x14ac:dyDescent="0.2">
      <c r="A582" s="3" t="str">
        <f>'[1]June 17'!B152</f>
        <v>Home Improvement Agency - Ns</v>
      </c>
      <c r="B582" s="4">
        <f>'[1]June 17'!G152</f>
        <v>42914</v>
      </c>
      <c r="C582" s="5">
        <f>'[1]June 17'!J152</f>
        <v>382.32</v>
      </c>
      <c r="D582" s="3" t="str">
        <f>'[1]June 17'!K152</f>
        <v>Non Slip Decking</v>
      </c>
      <c r="E582" s="3" t="str">
        <f>'[1]June 17'!L152</f>
        <v>John Nicholls Banbury</v>
      </c>
    </row>
    <row r="583" spans="1:5" x14ac:dyDescent="0.2">
      <c r="A583" s="3" t="str">
        <f>'[1]June 17'!B153</f>
        <v>Pioneer Square</v>
      </c>
      <c r="B583" s="4">
        <f>'[1]June 17'!G153</f>
        <v>42906</v>
      </c>
      <c r="C583" s="5">
        <f>'[1]June 17'!J153</f>
        <v>-79</v>
      </c>
      <c r="D583" s="3" t="str">
        <f>'[1]June 17'!K153</f>
        <v>Refund</v>
      </c>
      <c r="E583" s="3" t="str">
        <f>'[1]June 17'!L153</f>
        <v>Amazon Uk Prime</v>
      </c>
    </row>
    <row r="584" spans="1:5" x14ac:dyDescent="0.2">
      <c r="A584" s="3" t="str">
        <f>'[1]June 17'!B154</f>
        <v>ICT Services</v>
      </c>
      <c r="B584" s="4">
        <f>'[1]June 17'!G154</f>
        <v>42898</v>
      </c>
      <c r="C584" s="5">
        <f>'[1]June 17'!J154</f>
        <v>7.99</v>
      </c>
      <c r="D584" s="3" t="str">
        <f>'[1]June 17'!K154</f>
        <v>Amazon prime</v>
      </c>
      <c r="E584" s="3" t="str">
        <f>'[1]June 17'!L154</f>
        <v>Amazon Prime</v>
      </c>
    </row>
    <row r="585" spans="1:5" x14ac:dyDescent="0.2">
      <c r="A585" s="3" t="str">
        <f>'[1]June 17'!B155</f>
        <v>Cherwell Comm Prog Orchard Lodge</v>
      </c>
      <c r="B585" s="4">
        <f>'[1]June 17'!G155</f>
        <v>42891</v>
      </c>
      <c r="C585" s="5">
        <f>'[1]June 17'!J155</f>
        <v>39.950000000000003</v>
      </c>
      <c r="D585" s="3" t="str">
        <f>'[1]June 17'!K155</f>
        <v>Assortment of DIY items</v>
      </c>
      <c r="E585" s="3" t="str">
        <f>'[1]June 17'!L155</f>
        <v>B &amp; Q</v>
      </c>
    </row>
    <row r="586" spans="1:5" x14ac:dyDescent="0.2">
      <c r="A586" s="3" t="str">
        <f>'[1]June 17'!B156</f>
        <v>Cherwell Comm Prog Orchard Lodge</v>
      </c>
      <c r="B586" s="4">
        <f>'[1]June 17'!G156</f>
        <v>42893</v>
      </c>
      <c r="C586" s="5">
        <f>'[1]June 17'!J156</f>
        <v>37.9</v>
      </c>
      <c r="D586" s="3" t="str">
        <f>'[1]June 17'!K156</f>
        <v>Assortment of DIY items</v>
      </c>
      <c r="E586" s="3" t="str">
        <f>'[1]June 17'!L156</f>
        <v>B &amp; Q</v>
      </c>
    </row>
    <row r="587" spans="1:5" x14ac:dyDescent="0.2">
      <c r="A587" s="3" t="str">
        <f>'[1]June 17'!B157</f>
        <v>Cherwell Comm Prog Orchard Lodge</v>
      </c>
      <c r="B587" s="4">
        <f>'[1]June 17'!G157</f>
        <v>42894</v>
      </c>
      <c r="C587" s="5">
        <f>'[1]June 17'!J157</f>
        <v>16.649999999999999</v>
      </c>
      <c r="D587" s="3" t="str">
        <f>'[1]June 17'!K157</f>
        <v>DT Q/Dry Wood primer undercoats 1L</v>
      </c>
      <c r="E587" s="3" t="str">
        <f>'[1]June 17'!L157</f>
        <v>Screwfix Direct</v>
      </c>
    </row>
    <row r="588" spans="1:5" x14ac:dyDescent="0.2">
      <c r="A588" s="3" t="str">
        <f>'[1]June 17'!B158</f>
        <v>Cherwell Comm Prog Orchard Lodge</v>
      </c>
      <c r="B588" s="4">
        <f>'[1]June 17'!G158</f>
        <v>42894</v>
      </c>
      <c r="C588" s="5">
        <f>'[1]June 17'!J158</f>
        <v>54.96</v>
      </c>
      <c r="D588" s="3" t="str">
        <f>'[1]June 17'!K158</f>
        <v>Windowboards &amp; Burbidge Pine hockey stick</v>
      </c>
      <c r="E588" s="3" t="str">
        <f>'[1]June 17'!L158</f>
        <v>Jewsons</v>
      </c>
    </row>
    <row r="589" spans="1:5" x14ac:dyDescent="0.2">
      <c r="A589" s="3" t="str">
        <f>'[1]June 17'!B159</f>
        <v>Cherwell Comm Prog Orchard Lodge</v>
      </c>
      <c r="B589" s="4">
        <f>'[1]June 17'!G159</f>
        <v>42899</v>
      </c>
      <c r="C589" s="5">
        <f>'[1]June 17'!J159</f>
        <v>31.56</v>
      </c>
      <c r="D589" s="3" t="str">
        <f>'[1]June 17'!K159</f>
        <v>Sanding Rolls and Masking Tape</v>
      </c>
      <c r="E589" s="3" t="str">
        <f>'[1]June 17'!L159</f>
        <v>Wickes Plc</v>
      </c>
    </row>
    <row r="590" spans="1:5" x14ac:dyDescent="0.2">
      <c r="A590" s="3" t="str">
        <f>'[1]June 17'!B160</f>
        <v>Cherwell Comm Prog Orchard Lodge</v>
      </c>
      <c r="B590" s="4">
        <f>'[1]June 17'!G160</f>
        <v>42900</v>
      </c>
      <c r="C590" s="5">
        <f>'[1]June 17'!J160</f>
        <v>11.95</v>
      </c>
      <c r="D590" s="3" t="str">
        <f>'[1]June 17'!K160</f>
        <v>Window Brush &amp; Quad Moulds</v>
      </c>
      <c r="E590" s="3" t="str">
        <f>'[1]June 17'!L160</f>
        <v>B &amp; Q</v>
      </c>
    </row>
    <row r="591" spans="1:5" x14ac:dyDescent="0.2">
      <c r="A591" s="3" t="str">
        <f>'[1]June 17'!B161</f>
        <v>Cherwell Comm Prog Orchard Lodge</v>
      </c>
      <c r="B591" s="4">
        <f>'[1]June 17'!G161</f>
        <v>42901</v>
      </c>
      <c r="C591" s="5">
        <f>'[1]June 17'!J161</f>
        <v>4.9800000000000004</v>
      </c>
      <c r="D591" s="3" t="str">
        <f>'[1]June 17'!K161</f>
        <v>EVO-Stic adhesive &amp; Extra Spermint gum</v>
      </c>
      <c r="E591" s="3" t="str">
        <f>'[1]June 17'!L161</f>
        <v>Wickes Plc</v>
      </c>
    </row>
    <row r="592" spans="1:5" x14ac:dyDescent="0.2">
      <c r="A592" s="3" t="str">
        <f>'[1]June 17'!B162</f>
        <v>Cherwell Comm Prog Orchard Lodge</v>
      </c>
      <c r="B592" s="4">
        <f>'[1]June 17'!G162</f>
        <v>42905</v>
      </c>
      <c r="C592" s="5">
        <f>'[1]June 17'!J162</f>
        <v>234.24</v>
      </c>
      <c r="D592" s="3" t="str">
        <f>'[1]June 17'!K162</f>
        <v>Assortment of items</v>
      </c>
      <c r="E592" s="3" t="str">
        <f>'[1]June 17'!L162</f>
        <v>Howdens</v>
      </c>
    </row>
    <row r="593" spans="1:5" x14ac:dyDescent="0.2">
      <c r="A593" s="3" t="str">
        <f>'[1]June 17'!B163</f>
        <v>Cherwell Comm Prog Orchard Lodge</v>
      </c>
      <c r="B593" s="4">
        <f>'[1]June 17'!G163</f>
        <v>42905</v>
      </c>
      <c r="C593" s="5">
        <f>'[1]June 17'!J163</f>
        <v>15.92</v>
      </c>
      <c r="D593" s="3">
        <f>'[1]June 17'!K163</f>
        <v>0</v>
      </c>
      <c r="E593" s="3" t="str">
        <f>'[1]June 17'!L163</f>
        <v>Howdens</v>
      </c>
    </row>
    <row r="594" spans="1:5" x14ac:dyDescent="0.2">
      <c r="A594" s="3" t="str">
        <f>'[1]June 17'!B164</f>
        <v>Cherwell Comm Prog Orchard Lodge</v>
      </c>
      <c r="B594" s="4">
        <f>'[1]June 17'!G164</f>
        <v>42906</v>
      </c>
      <c r="C594" s="5">
        <f>'[1]June 17'!J164</f>
        <v>8.59</v>
      </c>
      <c r="D594" s="3" t="str">
        <f>'[1]June 17'!K164</f>
        <v>no descripton</v>
      </c>
      <c r="E594" s="3" t="str">
        <f>'[1]June 17'!L164</f>
        <v>Tile Giant</v>
      </c>
    </row>
    <row r="595" spans="1:5" x14ac:dyDescent="0.2">
      <c r="A595" s="3" t="str">
        <f>'[1]June 17'!B165</f>
        <v>Cherwell Comm Prog Orchard Lodge</v>
      </c>
      <c r="B595" s="4">
        <f>'[1]June 17'!G165</f>
        <v>42906</v>
      </c>
      <c r="C595" s="5">
        <f>'[1]June 17'!J165</f>
        <v>54.16</v>
      </c>
      <c r="D595" s="3" t="str">
        <f>'[1]June 17'!K165</f>
        <v>Assortment of items</v>
      </c>
      <c r="E595" s="3" t="str">
        <f>'[1]June 17'!L165</f>
        <v>B &amp; Q</v>
      </c>
    </row>
    <row r="596" spans="1:5" x14ac:dyDescent="0.2">
      <c r="A596" s="3" t="str">
        <f>'[1]June 17'!B166</f>
        <v>Cherwell Comm Prog Orchard Lodge</v>
      </c>
      <c r="B596" s="4">
        <f>'[1]June 17'!G166</f>
        <v>42908</v>
      </c>
      <c r="C596" s="5">
        <f>'[1]June 17'!J166</f>
        <v>7.79</v>
      </c>
      <c r="D596" s="3" t="str">
        <f>'[1]June 17'!K166</f>
        <v>Sith &amp; locke bathroom lock chrome P1 65mm</v>
      </c>
      <c r="E596" s="3" t="str">
        <f>'[1]June 17'!L166</f>
        <v>Screwfix Direct</v>
      </c>
    </row>
    <row r="597" spans="1:5" x14ac:dyDescent="0.2">
      <c r="A597" s="3" t="str">
        <f>'[1]June 17'!B167</f>
        <v>Waste Service (combined)</v>
      </c>
      <c r="B597" s="4">
        <f>'[1]June 17'!G167</f>
        <v>42906</v>
      </c>
      <c r="C597" s="5">
        <f>'[1]June 17'!J167</f>
        <v>19</v>
      </c>
      <c r="D597" s="3" t="str">
        <f>'[1]June 17'!K167</f>
        <v>Water 12 x500ml</v>
      </c>
      <c r="E597" s="3" t="str">
        <f>'[1]June 17'!L167</f>
        <v>Tesco Stores</v>
      </c>
    </row>
    <row r="598" spans="1:5" x14ac:dyDescent="0.2">
      <c r="A598" s="3" t="str">
        <f>'[1]June 17'!B168</f>
        <v>Street Cleansing</v>
      </c>
      <c r="B598" s="4">
        <f>'[1]June 17'!G168</f>
        <v>42907</v>
      </c>
      <c r="C598" s="5">
        <f>'[1]June 17'!J168</f>
        <v>17.5</v>
      </c>
      <c r="D598" s="3" t="str">
        <f>'[1]June 17'!K168</f>
        <v>Lotion</v>
      </c>
      <c r="E598" s="3" t="str">
        <f>'[1]June 17'!L168</f>
        <v>Tesco Stores</v>
      </c>
    </row>
    <row r="599" spans="1:5" x14ac:dyDescent="0.2">
      <c r="A599" s="3" t="str">
        <f>'[1]June 17'!B169</f>
        <v>Waste Service (combined)</v>
      </c>
      <c r="B599" s="4">
        <f>'[1]June 17'!G169</f>
        <v>42909</v>
      </c>
      <c r="C599" s="5">
        <f>'[1]June 17'!J169</f>
        <v>23.98</v>
      </c>
      <c r="D599" s="3" t="str">
        <f>'[1]June 17'!K169</f>
        <v>Philips oxforshire SP</v>
      </c>
      <c r="E599" s="3" t="str">
        <f>'[1]June 17'!L169</f>
        <v>WH Smith</v>
      </c>
    </row>
    <row r="600" spans="1:5" x14ac:dyDescent="0.2">
      <c r="A600" s="3" t="str">
        <f>'[1]June 17'!B170</f>
        <v>Environmental Manager Commercial &amp; Healt</v>
      </c>
      <c r="B600" s="4">
        <f>'[1]June 17'!G170</f>
        <v>42898</v>
      </c>
      <c r="C600" s="5">
        <f>'[1]June 17'!J170</f>
        <v>20.149999999999999</v>
      </c>
      <c r="D600" s="3" t="str">
        <f>'[1]June 17'!K170</f>
        <v>Train Ticket</v>
      </c>
      <c r="E600" s="3" t="str">
        <f>'[1]June 17'!L170</f>
        <v>Trainline</v>
      </c>
    </row>
    <row r="601" spans="1:5" x14ac:dyDescent="0.2">
      <c r="A601" s="3" t="str">
        <f>'[1]June 17'!B171</f>
        <v>Property Asset Management</v>
      </c>
      <c r="B601" s="4">
        <f>'[1]June 17'!G171</f>
        <v>42901</v>
      </c>
      <c r="C601" s="5">
        <f>'[1]June 17'!J171</f>
        <v>358.8</v>
      </c>
      <c r="D601" s="3" t="str">
        <f>'[1]June 17'!K171</f>
        <v>Safe isolation/Handyman course for non electrical personnell</v>
      </c>
      <c r="E601" s="3" t="str">
        <f>'[1]June 17'!L171</f>
        <v>Portable Appliance</v>
      </c>
    </row>
    <row r="602" spans="1:5" x14ac:dyDescent="0.2">
      <c r="A602" s="3" t="str">
        <f>'[1]June 17'!B172</f>
        <v>Home Improvement Agency - Ns</v>
      </c>
      <c r="B602" s="4">
        <f>'[1]June 17'!G172</f>
        <v>42891</v>
      </c>
      <c r="C602" s="5">
        <f>'[1]June 17'!J172</f>
        <v>10.16</v>
      </c>
      <c r="D602" s="3" t="str">
        <f>'[1]June 17'!K172</f>
        <v>Assortment of items</v>
      </c>
      <c r="E602" s="3" t="str">
        <f>'[1]June 17'!L172</f>
        <v>Wickes Plc</v>
      </c>
    </row>
    <row r="603" spans="1:5" x14ac:dyDescent="0.2">
      <c r="A603" s="3" t="str">
        <f>'[1]June 17'!B173</f>
        <v>Home Improvement Agency - Ns</v>
      </c>
      <c r="B603" s="4">
        <f>'[1]June 17'!G173</f>
        <v>42892</v>
      </c>
      <c r="C603" s="5">
        <f>'[1]June 17'!J173</f>
        <v>144</v>
      </c>
      <c r="D603" s="3" t="str">
        <f>'[1]June 17'!K173</f>
        <v>0x3mmAluminium Chq Plate</v>
      </c>
      <c r="E603" s="3" t="str">
        <f>'[1]June 17'!L173</f>
        <v>Hawkins Steel Ltd</v>
      </c>
    </row>
    <row r="604" spans="1:5" x14ac:dyDescent="0.2">
      <c r="A604" s="3" t="str">
        <f>'[1]June 17'!B174</f>
        <v>Home Improvement Agency - Ns</v>
      </c>
      <c r="B604" s="4">
        <f>'[1]June 17'!G174</f>
        <v>42893</v>
      </c>
      <c r="C604" s="5">
        <f>'[1]June 17'!J174</f>
        <v>104.88</v>
      </c>
      <c r="D604" s="3" t="str">
        <f>'[1]June 17'!K174</f>
        <v>Assortment of items</v>
      </c>
      <c r="E604" s="3" t="str">
        <f>'[1]June 17'!L174</f>
        <v>www.themetalstore.co.u</v>
      </c>
    </row>
    <row r="605" spans="1:5" x14ac:dyDescent="0.2">
      <c r="A605" s="3" t="str">
        <f>'[1]June 17'!B175</f>
        <v>Home Improvement Agency - Ns</v>
      </c>
      <c r="B605" s="4">
        <f>'[1]June 17'!G175</f>
        <v>42894</v>
      </c>
      <c r="C605" s="5">
        <f>'[1]June 17'!J175</f>
        <v>36.46</v>
      </c>
      <c r="D605" s="3" t="str">
        <f>'[1]June 17'!K175</f>
        <v>Assortment of items</v>
      </c>
      <c r="E605" s="3" t="str">
        <f>'[1]June 17'!L175</f>
        <v>Screwfix Direct</v>
      </c>
    </row>
    <row r="606" spans="1:5" x14ac:dyDescent="0.2">
      <c r="A606" s="3" t="str">
        <f>'[1]June 17'!B176</f>
        <v>Home Improvement Agency - Ns</v>
      </c>
      <c r="B606" s="4">
        <f>'[1]June 17'!G176</f>
        <v>42895</v>
      </c>
      <c r="C606" s="5">
        <f>'[1]June 17'!J176</f>
        <v>10.65</v>
      </c>
      <c r="D606" s="3" t="str">
        <f>'[1]June 17'!K176</f>
        <v>Assortment of items</v>
      </c>
      <c r="E606" s="3" t="str">
        <f>'[1]June 17'!L176</f>
        <v>Screwfix Direct</v>
      </c>
    </row>
    <row r="607" spans="1:5" x14ac:dyDescent="0.2">
      <c r="A607" s="3" t="str">
        <f>'[1]June 17'!B177</f>
        <v>Home Improvement Agency - Ns</v>
      </c>
      <c r="B607" s="4">
        <f>'[1]June 17'!G177</f>
        <v>42905</v>
      </c>
      <c r="C607" s="5">
        <f>'[1]June 17'!J177</f>
        <v>148.38</v>
      </c>
      <c r="D607" s="3" t="str">
        <f>'[1]June 17'!K177</f>
        <v>Assortment of items</v>
      </c>
      <c r="E607" s="3" t="str">
        <f>'[1]June 17'!L177</f>
        <v>www.themetalstore.co.u</v>
      </c>
    </row>
    <row r="608" spans="1:5" x14ac:dyDescent="0.2">
      <c r="A608" s="3" t="str">
        <f>'[1]June 17'!B178</f>
        <v>Home Improvement Agency - Ns</v>
      </c>
      <c r="B608" s="4">
        <f>'[1]June 17'!G178</f>
        <v>42905</v>
      </c>
      <c r="C608" s="5">
        <f>'[1]June 17'!J178</f>
        <v>32.270000000000003</v>
      </c>
      <c r="D608" s="3" t="str">
        <f>'[1]June 17'!K178</f>
        <v>Comiprimer adhesive &amp; suregrip floor paint</v>
      </c>
      <c r="E608" s="3" t="str">
        <f>'[1]June 17'!L178</f>
        <v>C Brewer &amp; Sons</v>
      </c>
    </row>
    <row r="609" spans="1:5" x14ac:dyDescent="0.2">
      <c r="A609" s="3" t="str">
        <f>'[1]June 17'!B179</f>
        <v>Home Improvement Agency - Ns</v>
      </c>
      <c r="B609" s="4">
        <f>'[1]June 17'!G179</f>
        <v>42905</v>
      </c>
      <c r="C609" s="5">
        <f>'[1]June 17'!J179</f>
        <v>15.85</v>
      </c>
      <c r="D609" s="3" t="str">
        <f>'[1]June 17'!K179</f>
        <v>Paintbrushes and Board &amp; door lifter</v>
      </c>
      <c r="E609" s="3" t="str">
        <f>'[1]June 17'!L179</f>
        <v>Screwfix Direct</v>
      </c>
    </row>
    <row r="610" spans="1:5" x14ac:dyDescent="0.2">
      <c r="A610" s="3" t="str">
        <f>'[1]June 17'!B180</f>
        <v>Home Improvement Agency - Ns</v>
      </c>
      <c r="B610" s="4">
        <f>'[1]June 17'!G180</f>
        <v>42908</v>
      </c>
      <c r="C610" s="5">
        <f>'[1]June 17'!J180</f>
        <v>145.55000000000001</v>
      </c>
      <c r="D610" s="3" t="str">
        <f>'[1]June 17'!K180</f>
        <v>bolt types and grinder bare</v>
      </c>
      <c r="E610" s="3" t="str">
        <f>'[1]June 17'!L180</f>
        <v>Screwfix Direct</v>
      </c>
    </row>
    <row r="611" spans="1:5" x14ac:dyDescent="0.2">
      <c r="A611" s="3" t="str">
        <f>'[1]June 17'!B181</f>
        <v>Home Improvement Agency - Ns</v>
      </c>
      <c r="B611" s="4">
        <f>'[1]June 17'!G181</f>
        <v>42908</v>
      </c>
      <c r="C611" s="5">
        <f>'[1]June 17'!J181</f>
        <v>13.89</v>
      </c>
      <c r="D611" s="3" t="str">
        <f>'[1]June 17'!K181</f>
        <v>Post crete 20kg bags</v>
      </c>
      <c r="E611" s="3" t="str">
        <f>'[1]June 17'!L181</f>
        <v>Wickes Plc</v>
      </c>
    </row>
    <row r="612" spans="1:5" x14ac:dyDescent="0.2">
      <c r="A612" s="3" t="str">
        <f>'[1]June 17'!B182</f>
        <v>Home Improvement Agency - Ns</v>
      </c>
      <c r="B612" s="4">
        <f>'[1]June 17'!G182</f>
        <v>42909</v>
      </c>
      <c r="C612" s="5">
        <f>'[1]June 17'!J182</f>
        <v>70.790000000000006</v>
      </c>
      <c r="D612" s="3" t="str">
        <f>'[1]June 17'!K182</f>
        <v>no descripton</v>
      </c>
      <c r="E612" s="3" t="str">
        <f>'[1]June 17'!L182</f>
        <v>John Nicholls Banbury</v>
      </c>
    </row>
    <row r="613" spans="1:5" x14ac:dyDescent="0.2">
      <c r="A613" s="3" t="str">
        <f>'[1]June 17'!B183</f>
        <v>Home Improvement Agency - Ns</v>
      </c>
      <c r="B613" s="4">
        <f>'[1]June 17'!G183</f>
        <v>42909</v>
      </c>
      <c r="C613" s="5">
        <f>'[1]June 17'!J183</f>
        <v>12.05</v>
      </c>
      <c r="D613" s="3" t="str">
        <f>'[1]June 17'!K183</f>
        <v>Hinge's and gate latch</v>
      </c>
      <c r="E613" s="3" t="str">
        <f>'[1]June 17'!L183</f>
        <v>Wickes Plc</v>
      </c>
    </row>
    <row r="614" spans="1:5" x14ac:dyDescent="0.2">
      <c r="A614" s="3" t="str">
        <f>'[1]June 17'!B184</f>
        <v>Home Improvement Agency - Ns</v>
      </c>
      <c r="B614" s="4">
        <f>'[1]June 17'!G184</f>
        <v>42912</v>
      </c>
      <c r="C614" s="5">
        <f>'[1]June 17'!J184</f>
        <v>9.83</v>
      </c>
      <c r="D614" s="3" t="str">
        <f>'[1]June 17'!K184</f>
        <v>Assortment of items</v>
      </c>
      <c r="E614" s="3" t="str">
        <f>'[1]June 17'!L184</f>
        <v>Toolstation Ltd</v>
      </c>
    </row>
    <row r="615" spans="1:5" x14ac:dyDescent="0.2">
      <c r="A615" s="3" t="str">
        <f>'[1]June 17'!B185</f>
        <v>Home Improvement Agency - Ns</v>
      </c>
      <c r="B615" s="4">
        <f>'[1]June 17'!G185</f>
        <v>42912</v>
      </c>
      <c r="C615" s="5">
        <f>'[1]June 17'!J185</f>
        <v>21.17</v>
      </c>
      <c r="D615" s="3" t="str">
        <f>'[1]June 17'!K185</f>
        <v>Assortment of items</v>
      </c>
      <c r="E615" s="3" t="str">
        <f>'[1]June 17'!L185</f>
        <v>Screwfix Direct</v>
      </c>
    </row>
    <row r="616" spans="1:5" x14ac:dyDescent="0.2">
      <c r="A616" s="3" t="str">
        <f>'[1]June 17'!B186</f>
        <v>Home Improvement Agency - Ns</v>
      </c>
      <c r="B616" s="4">
        <f>'[1]June 17'!G186</f>
        <v>42913</v>
      </c>
      <c r="C616" s="5">
        <f>'[1]June 17'!J186</f>
        <v>2.4700000000000002</v>
      </c>
      <c r="D616" s="3" t="str">
        <f>'[1]June 17'!K186</f>
        <v>Washmac tap chrome plated straight low pressure</v>
      </c>
      <c r="E616" s="3" t="str">
        <f>'[1]June 17'!L186</f>
        <v>John Nicholls Kidlington</v>
      </c>
    </row>
    <row r="617" spans="1:5" x14ac:dyDescent="0.2">
      <c r="A617" s="3" t="str">
        <f>'[1]June 17'!B187</f>
        <v>Home Improvement Agency - Ns</v>
      </c>
      <c r="B617" s="4">
        <f>'[1]June 17'!G187</f>
        <v>42914</v>
      </c>
      <c r="C617" s="5">
        <f>'[1]June 17'!J187</f>
        <v>84.72</v>
      </c>
      <c r="D617" s="3" t="str">
        <f>'[1]June 17'!K187</f>
        <v>Assortment of items</v>
      </c>
      <c r="E617" s="3" t="str">
        <f>'[1]June 17'!L187</f>
        <v>The Metal Store</v>
      </c>
    </row>
    <row r="618" spans="1:5" x14ac:dyDescent="0.2">
      <c r="A618" s="3" t="str">
        <f>'[1]June 17'!B188</f>
        <v>Home Improvement Agency - Ns</v>
      </c>
      <c r="B618" s="4">
        <f>'[1]June 17'!G188</f>
        <v>42915</v>
      </c>
      <c r="C618" s="5">
        <f>'[1]June 17'!J188</f>
        <v>7.99</v>
      </c>
      <c r="D618" s="3" t="str">
        <f>'[1]June 17'!K188</f>
        <v>Amazon prime</v>
      </c>
      <c r="E618" s="3" t="str">
        <f>'[1]June 17'!L188</f>
        <v>Amazon Uk Prime</v>
      </c>
    </row>
    <row r="619" spans="1:5" x14ac:dyDescent="0.2">
      <c r="A619" s="3" t="str">
        <f>'[1]June 17'!B189</f>
        <v>Home Improvement Agency - Ns</v>
      </c>
      <c r="B619" s="4">
        <f>'[1]June 17'!G189</f>
        <v>42916</v>
      </c>
      <c r="C619" s="5">
        <f>'[1]June 17'!J189</f>
        <v>36.049999999999997</v>
      </c>
      <c r="D619" s="3" t="str">
        <f>'[1]June 17'!K189</f>
        <v>Assortment of items</v>
      </c>
      <c r="E619" s="3" t="str">
        <f>'[1]June 17'!L189</f>
        <v>Screwfix Direct</v>
      </c>
    </row>
    <row r="620" spans="1:5" x14ac:dyDescent="0.2">
      <c r="A620" s="3" t="str">
        <f>'[1]June 17'!B190</f>
        <v>Licensing (Other Than Taxi)</v>
      </c>
      <c r="B620" s="4">
        <f>'[1]June 17'!G190</f>
        <v>42898</v>
      </c>
      <c r="C620" s="5">
        <f>'[1]June 17'!J190</f>
        <v>34.950000000000003</v>
      </c>
      <c r="D620" s="3" t="str">
        <f>'[1]June 17'!K190</f>
        <v>24 Bottles purell hand Sanitizer</v>
      </c>
      <c r="E620" s="3" t="str">
        <f>'[1]June 17'!L190</f>
        <v xml:space="preserve">Amazon Uk </v>
      </c>
    </row>
    <row r="621" spans="1:5" x14ac:dyDescent="0.2">
      <c r="A621" s="3" t="str">
        <f>'[1]June 17'!B191</f>
        <v>Licensing (Other Than Taxi)</v>
      </c>
      <c r="B621" s="4">
        <f>'[1]June 17'!G191</f>
        <v>42914</v>
      </c>
      <c r="C621" s="5">
        <f>'[1]June 17'!J191</f>
        <v>13.8</v>
      </c>
      <c r="D621" s="3" t="str">
        <f>'[1]June 17'!K191</f>
        <v xml:space="preserve">3 x Tyre Tread Depth Gauge By PCL VOSA &amp; MOT Approved </v>
      </c>
      <c r="E621" s="3" t="str">
        <f>'[1]June 17'!L191</f>
        <v xml:space="preserve">Amazon Uk </v>
      </c>
    </row>
    <row r="622" spans="1:5" x14ac:dyDescent="0.2">
      <c r="A622" s="3" t="str">
        <f>'[1]June 17'!B192</f>
        <v>Licensing (Other Than Taxi)</v>
      </c>
      <c r="B622" s="4">
        <f>'[1]June 17'!G192</f>
        <v>42914</v>
      </c>
      <c r="C622" s="5">
        <f>'[1]June 17'!J192</f>
        <v>12.4</v>
      </c>
      <c r="D622" s="3" t="str">
        <f>'[1]June 17'!K192</f>
        <v>3 x Tape Measure 5m x 19mm</v>
      </c>
      <c r="E622" s="3" t="str">
        <f>'[1]June 17'!L192</f>
        <v xml:space="preserve">Amazon Uk </v>
      </c>
    </row>
    <row r="623" spans="1:5" x14ac:dyDescent="0.2">
      <c r="A623" s="3" t="str">
        <f>'[1]June 17'!B193</f>
        <v>North Oxfordshire Academy</v>
      </c>
      <c r="B623" s="4">
        <f>'[1]June 17'!G193</f>
        <v>42903</v>
      </c>
      <c r="C623" s="5">
        <f>'[1]June 17'!J193</f>
        <v>49.95</v>
      </c>
      <c r="D623" s="3" t="str">
        <f>'[1]June 17'!K193</f>
        <v>Assortment of items</v>
      </c>
      <c r="E623" s="3" t="str">
        <f>'[1]June 17'!L193</f>
        <v>Sainsburys</v>
      </c>
    </row>
    <row r="624" spans="1:5" x14ac:dyDescent="0.2">
      <c r="A624" s="3" t="str">
        <f>'[1]June 17'!B194</f>
        <v>Cooper School Bicester</v>
      </c>
      <c r="B624" s="4">
        <f>'[1]June 17'!G194</f>
        <v>42916</v>
      </c>
      <c r="C624" s="5">
        <f>'[1]June 17'!J194</f>
        <v>19.34</v>
      </c>
      <c r="D624" s="3" t="str">
        <f>'[1]June 17'!K194</f>
        <v>Assortment of items</v>
      </c>
      <c r="E624" s="3" t="str">
        <f>'[1]June 17'!L194</f>
        <v>Home Bargains</v>
      </c>
    </row>
    <row r="625" spans="1:5" x14ac:dyDescent="0.2">
      <c r="A625" s="3" t="str">
        <f>'[1]June 17'!B195</f>
        <v>Cooper School Bicester</v>
      </c>
      <c r="B625" s="4">
        <f>'[1]June 17'!G195</f>
        <v>42916</v>
      </c>
      <c r="C625" s="5">
        <f>'[1]June 17'!J195</f>
        <v>7.97</v>
      </c>
      <c r="D625" s="3" t="str">
        <f>'[1]June 17'!K195</f>
        <v>Assortment of items</v>
      </c>
      <c r="E625" s="3" t="str">
        <f>'[1]June 17'!L195</f>
        <v>Poundstretcher</v>
      </c>
    </row>
    <row r="626" spans="1:5" x14ac:dyDescent="0.2">
      <c r="A626" s="3" t="str">
        <f>'[1]June 17'!B196</f>
        <v>Cooper School Bicester</v>
      </c>
      <c r="B626" s="4">
        <f>'[1]June 17'!G196</f>
        <v>42916</v>
      </c>
      <c r="C626" s="5">
        <f>'[1]June 17'!J196</f>
        <v>35.450000000000003</v>
      </c>
      <c r="D626" s="3" t="str">
        <f>'[1]June 17'!K196</f>
        <v>Assortment of items</v>
      </c>
      <c r="E626" s="3" t="str">
        <f>'[1]June 17'!L196</f>
        <v>B &amp; Q</v>
      </c>
    </row>
    <row r="627" spans="1:5" x14ac:dyDescent="0.2">
      <c r="A627" s="3" t="str">
        <f>'[1]June 17'!B197</f>
        <v>Build! Delivery Team</v>
      </c>
      <c r="B627" s="4">
        <f>'[1]June 17'!G197</f>
        <v>42888</v>
      </c>
      <c r="C627" s="5">
        <f>'[1]June 17'!J197</f>
        <v>4.5</v>
      </c>
      <c r="D627" s="3" t="str">
        <f>'[1]June 17'!K197</f>
        <v>MX1500 AA Batteries</v>
      </c>
      <c r="E627" s="3" t="str">
        <f>'[1]June 17'!L197</f>
        <v>Amazon Uk</v>
      </c>
    </row>
    <row r="628" spans="1:5" x14ac:dyDescent="0.2">
      <c r="A628" s="3" t="str">
        <f>'[1]June 17'!B198</f>
        <v>External Property Rentals</v>
      </c>
      <c r="B628" s="4">
        <f>'[1]June 17'!G198</f>
        <v>42889</v>
      </c>
      <c r="C628" s="5">
        <f>'[1]June 17'!J198</f>
        <v>37.97</v>
      </c>
      <c r="D628" s="3" t="str">
        <f>'[1]June 17'!K198</f>
        <v>Torch &amp; Laser distance meter 40m</v>
      </c>
      <c r="E628" s="3" t="str">
        <f>'[1]June 17'!L198</f>
        <v>Amazon Uk</v>
      </c>
    </row>
    <row r="629" spans="1:5" x14ac:dyDescent="0.2">
      <c r="A629" s="3" t="str">
        <f>'[1]June 17'!B199</f>
        <v>External Property Rentals</v>
      </c>
      <c r="B629" s="4">
        <f>'[1]June 17'!G199</f>
        <v>42891</v>
      </c>
      <c r="C629" s="5">
        <f>'[1]June 17'!J199</f>
        <v>8.5399999999999991</v>
      </c>
      <c r="D629" s="3" t="str">
        <f>'[1]June 17'!K199</f>
        <v>Pocket Tape 8m/26ft</v>
      </c>
      <c r="E629" s="3" t="str">
        <f>'[1]June 17'!L199</f>
        <v>Amazon Uk</v>
      </c>
    </row>
    <row r="630" spans="1:5" x14ac:dyDescent="0.2">
      <c r="A630" s="3" t="str">
        <f>'[1]June 17'!B200</f>
        <v>External Property Rentals</v>
      </c>
      <c r="B630" s="4">
        <f>'[1]June 17'!G200</f>
        <v>42914</v>
      </c>
      <c r="C630" s="5">
        <f>'[1]June 17'!J200</f>
        <v>60</v>
      </c>
      <c r="D630" s="3" t="str">
        <f>'[1]June 17'!K200</f>
        <v>Gift Cards</v>
      </c>
      <c r="E630" s="3" t="str">
        <f>'[1]June 17'!L200</f>
        <v>B &amp; Q</v>
      </c>
    </row>
    <row r="631" spans="1:5" x14ac:dyDescent="0.2">
      <c r="B631" s="6"/>
      <c r="C631" s="7"/>
    </row>
    <row r="632" spans="1:5" x14ac:dyDescent="0.2">
      <c r="B632" s="6"/>
      <c r="C632" s="7"/>
    </row>
    <row r="633" spans="1:5" x14ac:dyDescent="0.2">
      <c r="B633" s="6"/>
      <c r="C633" s="7"/>
    </row>
    <row r="634" spans="1:5" x14ac:dyDescent="0.2">
      <c r="B634" s="6"/>
      <c r="C634" s="7"/>
    </row>
    <row r="635" spans="1:5" x14ac:dyDescent="0.2">
      <c r="B635" s="6"/>
      <c r="C635" s="7"/>
    </row>
    <row r="636" spans="1:5" x14ac:dyDescent="0.2">
      <c r="B636" s="6"/>
      <c r="C636" s="7"/>
    </row>
    <row r="637" spans="1:5" x14ac:dyDescent="0.2">
      <c r="B637" s="6"/>
      <c r="C637" s="7"/>
    </row>
    <row r="638" spans="1:5" x14ac:dyDescent="0.2">
      <c r="B638" s="6"/>
      <c r="C638" s="7"/>
    </row>
    <row r="639" spans="1:5" x14ac:dyDescent="0.2">
      <c r="B639" s="6"/>
      <c r="C639" s="7"/>
    </row>
    <row r="640" spans="1:5" x14ac:dyDescent="0.2">
      <c r="B640" s="6"/>
      <c r="C640" s="7"/>
    </row>
    <row r="641" spans="2:3" x14ac:dyDescent="0.2">
      <c r="B641" s="6"/>
      <c r="C641" s="7"/>
    </row>
    <row r="642" spans="2:3" x14ac:dyDescent="0.2">
      <c r="B642" s="6"/>
      <c r="C642" s="7"/>
    </row>
    <row r="643" spans="2:3" x14ac:dyDescent="0.2">
      <c r="B643" s="6"/>
      <c r="C643" s="7"/>
    </row>
    <row r="644" spans="2:3" x14ac:dyDescent="0.2">
      <c r="B644" s="6"/>
      <c r="C644" s="7"/>
    </row>
    <row r="645" spans="2:3" x14ac:dyDescent="0.2">
      <c r="B645" s="6"/>
      <c r="C645" s="7"/>
    </row>
    <row r="646" spans="2:3" x14ac:dyDescent="0.2">
      <c r="B646" s="6"/>
      <c r="C646" s="7"/>
    </row>
    <row r="647" spans="2:3" x14ac:dyDescent="0.2">
      <c r="B647" s="6"/>
      <c r="C647" s="7"/>
    </row>
    <row r="648" spans="2:3" x14ac:dyDescent="0.2">
      <c r="B648" s="6"/>
      <c r="C648" s="7"/>
    </row>
    <row r="649" spans="2:3" x14ac:dyDescent="0.2">
      <c r="B649" s="6"/>
      <c r="C649" s="7"/>
    </row>
    <row r="650" spans="2:3" x14ac:dyDescent="0.2">
      <c r="B650" s="6"/>
      <c r="C650" s="7"/>
    </row>
    <row r="651" spans="2:3" x14ac:dyDescent="0.2">
      <c r="B651" s="6"/>
      <c r="C651" s="7"/>
    </row>
    <row r="652" spans="2:3" x14ac:dyDescent="0.2">
      <c r="B652" s="6"/>
      <c r="C652" s="7"/>
    </row>
    <row r="653" spans="2:3" x14ac:dyDescent="0.2">
      <c r="B653" s="6"/>
      <c r="C653" s="7"/>
    </row>
    <row r="654" spans="2:3" x14ac:dyDescent="0.2">
      <c r="B654" s="6"/>
      <c r="C654" s="7"/>
    </row>
    <row r="655" spans="2:3" x14ac:dyDescent="0.2">
      <c r="B655" s="6"/>
      <c r="C655" s="7"/>
    </row>
    <row r="656" spans="2:3" x14ac:dyDescent="0.2">
      <c r="B656" s="6"/>
      <c r="C656" s="7"/>
    </row>
    <row r="657" spans="2:3" x14ac:dyDescent="0.2">
      <c r="B657" s="6"/>
      <c r="C657" s="7"/>
    </row>
    <row r="658" spans="2:3" x14ac:dyDescent="0.2">
      <c r="B658" s="6"/>
      <c r="C658" s="7"/>
    </row>
    <row r="659" spans="2:3" x14ac:dyDescent="0.2">
      <c r="B659" s="6"/>
      <c r="C659" s="7"/>
    </row>
    <row r="660" spans="2:3" x14ac:dyDescent="0.2">
      <c r="B660" s="6"/>
      <c r="C660" s="7"/>
    </row>
    <row r="661" spans="2:3" x14ac:dyDescent="0.2">
      <c r="B661" s="6"/>
      <c r="C661" s="7"/>
    </row>
    <row r="662" spans="2:3" x14ac:dyDescent="0.2">
      <c r="B662" s="6"/>
      <c r="C662" s="7"/>
    </row>
    <row r="663" spans="2:3" x14ac:dyDescent="0.2">
      <c r="B663" s="6"/>
      <c r="C663" s="7"/>
    </row>
    <row r="664" spans="2:3" x14ac:dyDescent="0.2">
      <c r="B664" s="6"/>
      <c r="C664" s="7"/>
    </row>
    <row r="665" spans="2:3" x14ac:dyDescent="0.2">
      <c r="B665" s="6"/>
      <c r="C665" s="7"/>
    </row>
    <row r="666" spans="2:3" x14ac:dyDescent="0.2">
      <c r="B666" s="6"/>
      <c r="C666" s="7"/>
    </row>
    <row r="667" spans="2:3" x14ac:dyDescent="0.2">
      <c r="B667" s="6"/>
      <c r="C667" s="7"/>
    </row>
    <row r="668" spans="2:3" x14ac:dyDescent="0.2">
      <c r="B668" s="6"/>
      <c r="C668" s="7"/>
    </row>
    <row r="669" spans="2:3" x14ac:dyDescent="0.2">
      <c r="B669" s="6"/>
      <c r="C669" s="7"/>
    </row>
    <row r="670" spans="2:3" x14ac:dyDescent="0.2">
      <c r="B670" s="6"/>
      <c r="C670" s="7"/>
    </row>
    <row r="671" spans="2:3" x14ac:dyDescent="0.2">
      <c r="B671" s="6"/>
      <c r="C671" s="7"/>
    </row>
    <row r="672" spans="2:3" x14ac:dyDescent="0.2">
      <c r="B672" s="6"/>
      <c r="C672" s="7"/>
    </row>
    <row r="673" spans="2:3" x14ac:dyDescent="0.2">
      <c r="B673" s="6"/>
      <c r="C673" s="7"/>
    </row>
    <row r="674" spans="2:3" x14ac:dyDescent="0.2">
      <c r="B674" s="6"/>
      <c r="C674" s="7"/>
    </row>
    <row r="675" spans="2:3" x14ac:dyDescent="0.2">
      <c r="B675" s="6"/>
      <c r="C675" s="7"/>
    </row>
    <row r="676" spans="2:3" x14ac:dyDescent="0.2">
      <c r="B676" s="6"/>
      <c r="C676" s="7"/>
    </row>
    <row r="677" spans="2:3" x14ac:dyDescent="0.2">
      <c r="B677" s="6"/>
      <c r="C677" s="7"/>
    </row>
    <row r="678" spans="2:3" x14ac:dyDescent="0.2">
      <c r="B678" s="6"/>
      <c r="C678" s="7"/>
    </row>
    <row r="679" spans="2:3" x14ac:dyDescent="0.2">
      <c r="B679" s="6"/>
      <c r="C679" s="7"/>
    </row>
    <row r="680" spans="2:3" x14ac:dyDescent="0.2">
      <c r="B680" s="6"/>
      <c r="C680" s="7"/>
    </row>
    <row r="681" spans="2:3" x14ac:dyDescent="0.2">
      <c r="B681" s="6"/>
      <c r="C681" s="7"/>
    </row>
    <row r="682" spans="2:3" x14ac:dyDescent="0.2">
      <c r="B682" s="6"/>
      <c r="C682" s="7"/>
    </row>
    <row r="683" spans="2:3" x14ac:dyDescent="0.2">
      <c r="B683" s="6"/>
      <c r="C683" s="7"/>
    </row>
    <row r="684" spans="2:3" x14ac:dyDescent="0.2">
      <c r="B684" s="6"/>
      <c r="C684" s="7"/>
    </row>
    <row r="685" spans="2:3" x14ac:dyDescent="0.2">
      <c r="B685" s="6"/>
      <c r="C685" s="7"/>
    </row>
    <row r="686" spans="2:3" x14ac:dyDescent="0.2">
      <c r="B686" s="6"/>
      <c r="C686" s="7"/>
    </row>
    <row r="687" spans="2:3" x14ac:dyDescent="0.2">
      <c r="B687" s="6"/>
      <c r="C687" s="7"/>
    </row>
    <row r="688" spans="2:3" x14ac:dyDescent="0.2">
      <c r="B688" s="6"/>
      <c r="C688" s="7"/>
    </row>
    <row r="689" spans="2:3" x14ac:dyDescent="0.2">
      <c r="B689" s="6"/>
      <c r="C689" s="7"/>
    </row>
    <row r="690" spans="2:3" x14ac:dyDescent="0.2">
      <c r="B690" s="6"/>
      <c r="C690" s="7"/>
    </row>
    <row r="691" spans="2:3" x14ac:dyDescent="0.2">
      <c r="B691" s="6"/>
      <c r="C691" s="7"/>
    </row>
    <row r="692" spans="2:3" x14ac:dyDescent="0.2">
      <c r="B692" s="6"/>
      <c r="C692" s="7"/>
    </row>
    <row r="693" spans="2:3" x14ac:dyDescent="0.2">
      <c r="B693" s="6"/>
      <c r="C693" s="7"/>
    </row>
    <row r="694" spans="2:3" x14ac:dyDescent="0.2">
      <c r="B694" s="6"/>
      <c r="C694" s="7"/>
    </row>
    <row r="695" spans="2:3" x14ac:dyDescent="0.2">
      <c r="B695" s="6"/>
      <c r="C695" s="7"/>
    </row>
    <row r="696" spans="2:3" x14ac:dyDescent="0.2">
      <c r="B696" s="6"/>
      <c r="C696" s="7"/>
    </row>
    <row r="697" spans="2:3" x14ac:dyDescent="0.2">
      <c r="B697" s="6"/>
      <c r="C697" s="7"/>
    </row>
    <row r="698" spans="2:3" x14ac:dyDescent="0.2">
      <c r="B698" s="6"/>
      <c r="C698" s="7"/>
    </row>
    <row r="699" spans="2:3" x14ac:dyDescent="0.2">
      <c r="B699" s="6"/>
      <c r="C699" s="7"/>
    </row>
    <row r="700" spans="2:3" x14ac:dyDescent="0.2">
      <c r="B700" s="6"/>
      <c r="C700" s="7"/>
    </row>
    <row r="701" spans="2:3" x14ac:dyDescent="0.2">
      <c r="B701" s="6"/>
      <c r="C701" s="7"/>
    </row>
  </sheetData>
  <autoFilter ref="A1:E205"/>
  <pageMargins left="0.7" right="0.7" top="0.75" bottom="0.75" header="0.3" footer="0.3"/>
  <pageSetup paperSize="8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Quarterly doc</vt:lpstr>
    </vt:vector>
  </TitlesOfParts>
  <Company>South Northamptonshire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Best</dc:creator>
  <cp:lastModifiedBy>Sandra Best</cp:lastModifiedBy>
  <dcterms:created xsi:type="dcterms:W3CDTF">2017-10-24T07:49:02Z</dcterms:created>
  <dcterms:modified xsi:type="dcterms:W3CDTF">2017-10-24T07:58:25Z</dcterms:modified>
</cp:coreProperties>
</file>