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cherwellandsouthnorthants.sharepoint.com/sites/AnnualMonitoring/Shared Documents/Annual Monitoring/AMR 2025/Brownfield Land Register/2025/"/>
    </mc:Choice>
  </mc:AlternateContent>
  <xr:revisionPtr revIDLastSave="330" documentId="8_{78AFC717-AFDE-47D0-9114-D66D6F681279}" xr6:coauthVersionLast="47" xr6:coauthVersionMax="47" xr10:uidLastSave="{09BCCD61-925C-474E-9AA3-04ABCBBC00B1}"/>
  <bookViews>
    <workbookView xWindow="-120" yWindow="-120" windowWidth="29040" windowHeight="15720" xr2:uid="{59F6C030-D361-4C8C-8D9A-5E1FC0DD7612}"/>
  </bookViews>
  <sheets>
    <sheet name="FINAL" sheetId="1" r:id="rId1"/>
  </sheets>
  <definedNames>
    <definedName name="_xlnm._FilterDatabase" localSheetId="0" hidden="1">FINAL!$A$1:$AC$34</definedName>
    <definedName name="_xlnm.Print_Area" localSheetId="0">FINAL!$A$1:$AC$34</definedName>
    <definedName name="_xlnm.Print_Titles" localSheetId="0">FINAL!$1:$1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 i="1" l="1"/>
</calcChain>
</file>

<file path=xl/sharedStrings.xml><?xml version="1.0" encoding="utf-8"?>
<sst xmlns="http://schemas.openxmlformats.org/spreadsheetml/2006/main" count="1270" uniqueCount="267">
  <si>
    <t>OrganisationURI</t>
  </si>
  <si>
    <t>Organisation Label</t>
  </si>
  <si>
    <t>Site Reference</t>
  </si>
  <si>
    <t>Previously Part Of</t>
  </si>
  <si>
    <t>Site Name Address</t>
  </si>
  <si>
    <t>Site plan URL</t>
  </si>
  <si>
    <t>Coordinate Reference System</t>
  </si>
  <si>
    <t>GeoX</t>
  </si>
  <si>
    <t>GeoY</t>
  </si>
  <si>
    <t>Hectares</t>
  </si>
  <si>
    <t>Ownership Status</t>
  </si>
  <si>
    <t>Deliverable</t>
  </si>
  <si>
    <t>Planning Status</t>
  </si>
  <si>
    <t>Permission Type</t>
  </si>
  <si>
    <t>Permission Date</t>
  </si>
  <si>
    <t>Planning History</t>
  </si>
  <si>
    <t>Proposed For PIP</t>
  </si>
  <si>
    <t>Min Net Dwellings</t>
  </si>
  <si>
    <t>Development Description</t>
  </si>
  <si>
    <t>Non Housing Development</t>
  </si>
  <si>
    <t>Part2</t>
  </si>
  <si>
    <t>Net Dwellings Range From</t>
  </si>
  <si>
    <t>Net Dwellings Range To</t>
  </si>
  <si>
    <t>Hazardous Substances</t>
  </si>
  <si>
    <t>Site Information</t>
  </si>
  <si>
    <t>Notes</t>
  </si>
  <si>
    <t>First Added Date</t>
  </si>
  <si>
    <t>Last Updated Date</t>
  </si>
  <si>
    <t>Location</t>
  </si>
  <si>
    <t>http://opendatacommunities.org/id/district-council/cherwell</t>
  </si>
  <si>
    <t>Cherwell District Council</t>
  </si>
  <si>
    <t>BLR2</t>
  </si>
  <si>
    <t>-</t>
  </si>
  <si>
    <t>1 To 4A Church Lane And 12 To 14 Parsons Street Banbury</t>
  </si>
  <si>
    <t>https://www.cherwell.gov.uk/info/33/planning-policy/384/brownfield-land-register</t>
  </si>
  <si>
    <t>OSGB36</t>
  </si>
  <si>
    <t>Not owned by a public authority</t>
  </si>
  <si>
    <t>yes</t>
  </si>
  <si>
    <t>Not permissioned</t>
  </si>
  <si>
    <t>16/01932/F and 17/00602/F - Retention of ground floor retail units and conversion of first floor over shops to form eight flats. Both of the permissions have been lapsed</t>
  </si>
  <si>
    <t>Planning permission expired in November 2019.</t>
  </si>
  <si>
    <t>Banbury</t>
  </si>
  <si>
    <t>BLR9</t>
  </si>
  <si>
    <t>Canalside, Banbury</t>
  </si>
  <si>
    <t>Mixed ownership</t>
  </si>
  <si>
    <t>Local Plan 2015 strategic allocation - Banbury 1. Proposes 700 dwellings and 15,000 sqm of commercial uses (only limited new B1a office use classes)</t>
  </si>
  <si>
    <t>Commercial uses - only limited new B1a office use (15000 sqm)</t>
  </si>
  <si>
    <t xml:space="preserve">2024 HELAA site - HELAA258. Planning permission for 46 homes at Crown House has already been granted and is now complete. The 46 homes have been deducted from the total of 700 homes. Further planning permissions for 86 homes which have not been started.
22/01564/OUT: Development of car park and caravan park to comprise up to 63 apartments all within Use Class C3; provision of vehicular and cycle parking together with all necessary internal roads and footpaths; provision of open space and associated landscape works. Permitted July 2024. </t>
  </si>
  <si>
    <t>BLR10</t>
  </si>
  <si>
    <t>Car Park Edmunds House, 40 South Bar Street, Banbury</t>
  </si>
  <si>
    <t>16/02154/F - 6 dwellings</t>
  </si>
  <si>
    <t>Planning permission expired in July 2020.</t>
  </si>
  <si>
    <t>BLR11</t>
  </si>
  <si>
    <t>Land at Bolton Road, Banbury</t>
  </si>
  <si>
    <t>Unknown ownership</t>
  </si>
  <si>
    <t>Local Plan 2015 strategic allocation - Banbury 8. Proposes 200 dwellings and retail, hotel, leisure and car parking.</t>
  </si>
  <si>
    <t>2024 HELAA site - HELAA257.
24/00819/F: Conversion of building to provide 4 x residential apartments at Trelawn House, under consultation as of July 2024. North west of site: 21/04202/F: Redevelopment for 80 retirement living apartments including communal facilities, access, car parking and landscaping. Appeal Allowed (Against Non Determination) August 2022.  Commenced as of October 2025. South west of site: 21/01917/F: application not on CDC website.</t>
  </si>
  <si>
    <t>BLR15</t>
  </si>
  <si>
    <t>P R Alcock And Sons Ltd, Castle Street, Banbury</t>
  </si>
  <si>
    <t>15/01788/F - Redevelopment of the existing builders yard buildings to create 4 No dwellings and the extension of the existing terrace of dwellings to create 1 No further dwelling.</t>
  </si>
  <si>
    <t>Planning permission expired in November 2018.</t>
  </si>
  <si>
    <t>BLR17</t>
  </si>
  <si>
    <t>The Imperial Oriental, 13 - 14 South Bar Street, Banbury</t>
  </si>
  <si>
    <t>14/01709/F - partial demolition of ground floor rear extension, conversion and alterations to property to provide 7 No. self contained residential units with class A1 retail unit to ground floor frontage.</t>
  </si>
  <si>
    <t>Planning permission expired in March 2018</t>
  </si>
  <si>
    <t>BLR22</t>
  </si>
  <si>
    <t>McKay Trading Estate, Station Approach, Bicester</t>
  </si>
  <si>
    <t>2024 HELAA site - HELAA070.  The site could accommodate 60 dwellings as part of a mixed-use scheme.</t>
  </si>
  <si>
    <t>The site is currently being used for employment purposes and is located at an industrial estate. Planning permission given for redevelopment to include new offices.</t>
  </si>
  <si>
    <t>Bicester</t>
  </si>
  <si>
    <t>BLR31</t>
  </si>
  <si>
    <t>The Plough Inn, Merton</t>
  </si>
  <si>
    <t>15/00429/OUT - Development of 1No dwelling house - all matters reserved</t>
  </si>
  <si>
    <t>Planning permission expired in May 2018.</t>
  </si>
  <si>
    <t>Merton</t>
  </si>
  <si>
    <t>BLR46</t>
  </si>
  <si>
    <t>Banbury Cycles, 56 - 58 Broad Street, Banbury</t>
  </si>
  <si>
    <t>Permissioned</t>
  </si>
  <si>
    <t>full planning permission</t>
  </si>
  <si>
    <t>https://planningregister.cherwell.gov.uk/Search</t>
  </si>
  <si>
    <t>18/01971/F - Conversion of first floor and construction of a new second floor over to form 6 self contained flats. Conversion of rear cottage to form a ground floor office and a maisonette on the first and second floors.</t>
  </si>
  <si>
    <t>Ground floor office</t>
  </si>
  <si>
    <t>The permission has been superseded by 21/00544/F and 23/00199/F which is a resubmission of 18/01971/F</t>
  </si>
  <si>
    <t>BLR66</t>
  </si>
  <si>
    <t>Land To The Rear Of 7 And 7A High Street, Banbury</t>
  </si>
  <si>
    <t>18/00487/F - Part three storey, part two storey development of 14 flats with ground floor commercial units, on land to rear on 7 High Street; car parking area to rear accessed from George Street.</t>
  </si>
  <si>
    <t>Commercial use on ground floor</t>
  </si>
  <si>
    <t>Planning permission expired in March 2023</t>
  </si>
  <si>
    <t>BLR68</t>
  </si>
  <si>
    <t>Manor Farm Bungalow, Hornton</t>
  </si>
  <si>
    <t>19/00157/F - Demolition of existing buildings and erection of replacement dwelling and ancillary open store/byre and stables with associated hardstanding.</t>
  </si>
  <si>
    <t>The last Conditions were discharged in 2022</t>
  </si>
  <si>
    <t>Hornton</t>
  </si>
  <si>
    <t>BLR73</t>
  </si>
  <si>
    <t>Taylor Livock Cowan, Suite F Kidlington Centre, High Street, Kidlington</t>
  </si>
  <si>
    <t>18/00587/F - The erection of ten residential flats with associated under croft car parking, cycle storage and bin storage.</t>
  </si>
  <si>
    <t>Planning permission expired in November 2022.</t>
  </si>
  <si>
    <t>Kidlington</t>
  </si>
  <si>
    <t>BLR83</t>
  </si>
  <si>
    <t>88 Bicester Road, Kidlington, OX5 2LQ</t>
  </si>
  <si>
    <t>20/00503/F - Demolition of existing dwelling and erection of six apartments with parking.</t>
  </si>
  <si>
    <t>Planning permission expired in May 2023.</t>
  </si>
  <si>
    <t>BLR89</t>
  </si>
  <si>
    <t>Orchard House, Church Lane, Wendlebury, OX25 2PN</t>
  </si>
  <si>
    <t>20/02827/F - Change from residential care home (C2) to a single-family dwelling (C3).</t>
  </si>
  <si>
    <t>Planning permission lapsed in December 2023.</t>
  </si>
  <si>
    <t>Wendlebury</t>
  </si>
  <si>
    <t>BLR99</t>
  </si>
  <si>
    <t>Barn Farm Plants, Barn Farm, Wardington, Banbury OX17 1SN</t>
  </si>
  <si>
    <t>Permission in principle</t>
  </si>
  <si>
    <t>23/01960/PIP- Develop the site for 7-9 dwellings (Appeal allowed 24/00018/REF)</t>
  </si>
  <si>
    <t>Land promoters registered to the list in 2023. The site is currently being used as a garden centre (Use Class E) with associated car parking, poly tunnels, hard standing, storage areas, café, and additional retail areas</t>
  </si>
  <si>
    <t>Wardington</t>
  </si>
  <si>
    <t>BLR 106</t>
  </si>
  <si>
    <t>Heyford Park, Camp Road, Upper Heyford, OX25 5HD</t>
  </si>
  <si>
    <t>Hybrid</t>
  </si>
  <si>
    <t>Hybrid applicaton (18/00825/Hybrid)for 1175 dwellings and other commercial and leisures uses</t>
  </si>
  <si>
    <t>Medical centre, employment, primary school,communty buildings, indoor sport</t>
  </si>
  <si>
    <t xml:space="preserve"> Construction has been started under 22/02255/REM for 138 dwellings. Remaining 1037 dwellings. 
There is a live application 25/02190/HYBRID for demolition of 222 existing buildings and construction of up to 9000 new dwellings and new employment floorspace</t>
  </si>
  <si>
    <t>Upper Heyford</t>
  </si>
  <si>
    <t>BLR108</t>
  </si>
  <si>
    <t>Common Farm Swalcliffe Oxfordshire OX15 5EX</t>
  </si>
  <si>
    <t>Erection of new house to replace existing (22/02383/F)</t>
  </si>
  <si>
    <t>Swalcliffe</t>
  </si>
  <si>
    <t>BLR112</t>
  </si>
  <si>
    <t>Claydon Hay Barn Boddington Road Claydon OX17 1HD, Claydon, OX17 1HD</t>
  </si>
  <si>
    <t>23/01743/F - Conversion of the existing swimming pool building to a single dwelling (use class C3). New driveway to connect to the existing vehicular access onto Boddington Road</t>
  </si>
  <si>
    <t>The permission has been superseeded by 24/02400/F</t>
  </si>
  <si>
    <t>Claydon with Clattercot</t>
  </si>
  <si>
    <t>BLR117</t>
  </si>
  <si>
    <t>Fire Station and Bric Building, Queen's Avenue, Bicester</t>
  </si>
  <si>
    <t>HELAA068</t>
  </si>
  <si>
    <t>BLR118</t>
  </si>
  <si>
    <t>Former Oil Storage Depot, Bletchingdon Road, Islip</t>
  </si>
  <si>
    <t>HELAA144
25/01064/SO- There was a screening opinion on the site for residential development of up to 250 dwellings</t>
  </si>
  <si>
    <t xml:space="preserve">The site falls within the Oxford Green Belt and therefore contravenes existing planning policy. There would need to be exceptional circumstances for the release of this site from the Green Belt.The site does not relate well to the rest of the village, and the local road network and congestion through the village may be a constraint. However it is located in close proximity to the school and doctor's surgery. The Landscape Character Sensitivity and Capacity Assessment (2017) indicated that the combined landscape sensitivity of the site is considered to be low and visual sensitivity to the medium. It considered that the site has medium capacity for residential or employment uses, as development on the whole site may be out of scale with the village of Islip and encroach on to the valley of the River Cherwell. Landscape impact would therefore need to be carefully assessed due to lack of natural screening and local topography and not all of the site is considered suitable for development. Any development would need extensive screening to the north and east in particular. It is also noted that the site may have contamination issues due to its former use as a oil depot, which may reduce the overall viability of a scheme on this site. </t>
  </si>
  <si>
    <t>Islip</t>
  </si>
  <si>
    <t>BLR120</t>
  </si>
  <si>
    <t>Launton Sewage Treatment Works, Launton</t>
  </si>
  <si>
    <t>HELAA237</t>
  </si>
  <si>
    <t>Launton</t>
  </si>
  <si>
    <t>BLR121</t>
  </si>
  <si>
    <t>Co Op, 26 High Street, Kidlington</t>
  </si>
  <si>
    <t>HELAA266</t>
  </si>
  <si>
    <t>BLR122</t>
  </si>
  <si>
    <t>Yarnton Nurseries, Sandy Lane, Yarnton</t>
  </si>
  <si>
    <t>HELAA289</t>
  </si>
  <si>
    <t>Yarnton</t>
  </si>
  <si>
    <t>BLR123</t>
  </si>
  <si>
    <t>Sites H &amp; G, South of Palmer Avenue, Lower Arncott</t>
  </si>
  <si>
    <t>HELAA313</t>
  </si>
  <si>
    <t>Lower Arncott</t>
  </si>
  <si>
    <t>BLR124</t>
  </si>
  <si>
    <t>Former Magistrates Court, Waveley House, Queens Avenue, Bicester</t>
  </si>
  <si>
    <t>HELAA352
23/02355/F- Demolition of existing building and construction of 33 apartments. Appeal allowed January 2025</t>
  </si>
  <si>
    <t>BLR125</t>
  </si>
  <si>
    <t>Land and Facilities at Campsfield House IRC and Kidlington NTRG, Langford Lane, Kidlington</t>
  </si>
  <si>
    <t>HELAA362</t>
  </si>
  <si>
    <t>BLR127</t>
  </si>
  <si>
    <t>Claremont car park, Deans Court and the County Council Buildings on Launton Road, Bicester, Site 1  Bicester, Town Centre &amp; Retail Study 2021</t>
  </si>
  <si>
    <t>outline planning permission</t>
  </si>
  <si>
    <t>HELAA439 and 22/01619/OUT: Creation of a mixed development of one and two bedroom  units and associated parking (Access and Layout). Permitted August 2022.</t>
  </si>
  <si>
    <t>BLR128</t>
  </si>
  <si>
    <t>Bridge Street / Concorde Avenue, Site 4  Banbury, Town Centre &amp; Retail Study 2021</t>
  </si>
  <si>
    <t>HELAA491</t>
  </si>
  <si>
    <t>BLR130</t>
  </si>
  <si>
    <t xml:space="preserve"> Bure Place / Sheep Street, Site 2 Bicester, Town Centre &amp; Retail Study 2021</t>
  </si>
  <si>
    <t>HELAA494</t>
  </si>
  <si>
    <t>BLR131</t>
  </si>
  <si>
    <t>Skoda Garage, Site 1  Kidlington, Town Centre &amp; Retail Study 2021</t>
  </si>
  <si>
    <t>HELAA496</t>
  </si>
  <si>
    <t>BLR132</t>
  </si>
  <si>
    <t xml:space="preserve">Site at Bicester Road, Middleton Stoney </t>
  </si>
  <si>
    <t>HELAA517</t>
  </si>
  <si>
    <t>Middleton Stoney</t>
  </si>
  <si>
    <t>BLR133</t>
  </si>
  <si>
    <t>Land Between Calthorpe St and Marlborough Rd, Banbury</t>
  </si>
  <si>
    <t>HELAA522</t>
  </si>
  <si>
    <t>There is a planning application 23/01633/F on the site for demolition and redevelopment for residential dwellings. This has not yet been determined</t>
  </si>
  <si>
    <t xml:space="preserve">Banbury </t>
  </si>
  <si>
    <t>BLR134</t>
  </si>
  <si>
    <t>Bodicote House</t>
  </si>
  <si>
    <t>HELAA530</t>
  </si>
  <si>
    <t>Bodicote</t>
  </si>
  <si>
    <t>Sites removed from the register 31/10/2025</t>
  </si>
  <si>
    <t>BLR4</t>
  </si>
  <si>
    <t>27 Park Road, Banbury</t>
  </si>
  <si>
    <t>15/01555/F - Conversion of the existing building to form 6 no. self contained flats with associated car parking.</t>
  </si>
  <si>
    <t xml:space="preserve">Planning permission expired in December 2018. Removed from register as application 25/01764/F inlcudes retrospective permission for conversion to form 4 flats. </t>
  </si>
  <si>
    <t>BLR5</t>
  </si>
  <si>
    <t>3 West Bar Street, Banbury</t>
  </si>
  <si>
    <t>20/03605/F - Conversion and change of use of existing building to create 8 no apartments. Erection of a new 2.5 storey extension to the eastern side of the building, associated landscaping and car parking.
Original permission was superseeded by 23/01784/F- Extension, alteration, and conversion of building to create 9no apartments with associated landscaping and car parking</t>
  </si>
  <si>
    <t>Completed March 2025</t>
  </si>
  <si>
    <t>BLR28</t>
  </si>
  <si>
    <t>Builder's Yard, The Moors, Kidlington</t>
  </si>
  <si>
    <t>Owned by a public authority</t>
  </si>
  <si>
    <t>18/00384/OUT - Outline development of up to 6 no dwellings and the demolition of the former Smithy building and garages. All matters reserved other than means of access.
2024 HELAA Site- HELAA149
Superseeded by 21/00355/OUT</t>
  </si>
  <si>
    <t>BLR40</t>
  </si>
  <si>
    <t>Land Adjacent 83 And 85 Part Of Car Park Sheep Street, Bicester</t>
  </si>
  <si>
    <t xml:space="preserve">20/02869/F - Retail units and 9 residential apartments.
Original permission was superseeded by 23/03427/F- 3No retail outlets and 9No residential apartments </t>
  </si>
  <si>
    <t>Retail units</t>
  </si>
  <si>
    <t>BLR54</t>
  </si>
  <si>
    <t>162 The Moors, Kidlington</t>
  </si>
  <si>
    <t>18/00259/F - Demolition of existing two storey house and erection of building to form 6 flats.
The permission has been superseeded by 23/00225/F- Demolition of the existing two storey house, and replacement with a new apartment building which includes five 2 bedroom flats and 1 one bedroom flat with provision of suitable parking and private amenity space</t>
  </si>
  <si>
    <t>BLR69</t>
  </si>
  <si>
    <t>175 The Moors, Kidlington</t>
  </si>
  <si>
    <t>19/02143/F - Demolition of existing dwelling and erection of 6 apartments in single building.
The permission has been superseeded by 22/01219/F- Demolition of existing garage and annex and erection of 2 dwellings with associated parking, access and amenity</t>
  </si>
  <si>
    <t>BLR77</t>
  </si>
  <si>
    <t>Johnson And Gaunt 47 48 North Bar Street, Banbury, OX16 0TH</t>
  </si>
  <si>
    <t>20/00852/F - Internal and external alterations and conversion of offices to form five flats.
This permission has been superseeded by 23/02112/LB- Alterations to facilitate the change of use of existing offices at 48 North Bar into a single dwelling and the conversion of outbuilding at 48 North Bar into two dwellings</t>
  </si>
  <si>
    <t>BLR79</t>
  </si>
  <si>
    <t>Kings End Antiques, Kings End, Bicester, OX26 2AA</t>
  </si>
  <si>
    <t>19/02311/OUT - 10 apartments within a scheme of 2 to 2.5 storeys.</t>
  </si>
  <si>
    <t>BLR88</t>
  </si>
  <si>
    <t>High Wardington House, Thorpe Road, Wardington, OX17 1SP</t>
  </si>
  <si>
    <t>20/03642/F -Extension to existing outbuilding and its conversion to create a dwelling. Associated works including amenity space, landscaping and access.
This permission has been superseeded by 23/02491/F- Extension to existing outbuilding and conversion to create a dwelling. Associated works including amenity space, landscaping and access</t>
  </si>
  <si>
    <t>BLR91</t>
  </si>
  <si>
    <t>Barns Crockwell House Farm Manor Road Great Bourton OX17 1QT</t>
  </si>
  <si>
    <t>reserved matters approval</t>
  </si>
  <si>
    <t>21/01254/REM - Reserved matters application to 19/00250/OUT - application for approval of matters reserved by Condition 1 of 19/00250/OUT</t>
  </si>
  <si>
    <t>Bourton</t>
  </si>
  <si>
    <t>BLR92</t>
  </si>
  <si>
    <t>Cotefield House Oxford Road Bodicote OX15 4AQ</t>
  </si>
  <si>
    <t>21/03947/F - 5 attached two bedroom houses, parking and amenity spaces - re-submission of 21/01835/F</t>
  </si>
  <si>
    <t>BLR94</t>
  </si>
  <si>
    <t>Reynards Lodge
North Lane
Weston On The Green
OX25 3RG</t>
  </si>
  <si>
    <t>21/02146/OUT - Outline - application for demolition of workshops, stables and tennis court and erection of three dwellings and conversion of existing building to form a dwelling</t>
  </si>
  <si>
    <t>Weston-on-the-Green</t>
  </si>
  <si>
    <t>BLR102</t>
  </si>
  <si>
    <t>20-26 Graven Hill Road Ambrosden Bicester OX25 2BF</t>
  </si>
  <si>
    <t>Reserved matters application for 21/03749/F - Block A; 44 apartments (19 x 1 bed and 25 x 2 bed) and 626 sqm commercial space</t>
  </si>
  <si>
    <t>Employment space</t>
  </si>
  <si>
    <t>BLR103</t>
  </si>
  <si>
    <t>Development Site South And Adjacent Building E2 Graven Hill Road Ambrosden</t>
  </si>
  <si>
    <t>Reserved matters application to 21/03749/F - Plots 464-481, Plot 736 and Block G</t>
  </si>
  <si>
    <t>BLR104</t>
  </si>
  <si>
    <t>Plots 416-425 Phase 3A And Phase 3B Zone 1 Graven Hill Road Ambrosden</t>
  </si>
  <si>
    <t>Reserved matters in respect to 21/03749/F for ten (10no.) dwellings (6 x detached and 4 x semi-detached 2-storey units) on Plots 416-425 in Phases 3A and 3B (Zone 1) of the Graven Hill development</t>
  </si>
  <si>
    <t>BLR109</t>
  </si>
  <si>
    <t>Daisy Head FarmSouth StreetCaulcottBicesterOX25 4NE</t>
  </si>
  <si>
    <t>Erection of a replacement dwelling (22/03782/F)</t>
  </si>
  <si>
    <t>Lower Heyford</t>
  </si>
  <si>
    <t>BLR111</t>
  </si>
  <si>
    <t>Windflower House Horton Hill Horton Cum Studley OX33 1AY, Horton Cum Studley, OX33 1AY</t>
  </si>
  <si>
    <t>23/00422/F - Erection of 2 x two storey, 4 bedroom houses and garaging</t>
  </si>
  <si>
    <t>Horton cum Studley</t>
  </si>
  <si>
    <t>BLR113</t>
  </si>
  <si>
    <t>High Wardington House Thorpe Road Wardington Oxfordshire OX17 1SP, Wardington, OX17 1SP</t>
  </si>
  <si>
    <t>23/02491/F - Extension to existing outbuilding and conversion to create a dwelling. Associated works including amenity space, landscaping and access (Alternative to 20/03642/F)</t>
  </si>
  <si>
    <t>BLR114</t>
  </si>
  <si>
    <t>The Little House Clifton Road Deddington Oxfordshire OX15 0TP, Deddington, OX15 0TP</t>
  </si>
  <si>
    <t>22/03840/F - Demolition of existing dwelling and erection of replacement dwelling with a detached car barn, swimming pool, pool house and associated landscaping</t>
  </si>
  <si>
    <t>Deddington</t>
  </si>
  <si>
    <t>BLR115</t>
  </si>
  <si>
    <t>New Barn Farm Colony Road Sibford Gower OX15 5RY, Sibford Gower, OX15 5RY</t>
  </si>
  <si>
    <t>23/01092/F - Demolition of existing dwelling and erection of a replacement detached dwelling including the partial removal of existing outbuildings, replacement outbuildings, proposed swimming pool and associated landscaping</t>
  </si>
  <si>
    <t>Sibford Gower</t>
  </si>
  <si>
    <t>BLR116</t>
  </si>
  <si>
    <t>Longview Pound Lane Sibford Gower Oxfordshire OX15 5AE, Sibford Gower, OX15 5AE</t>
  </si>
  <si>
    <t>23/02368/F - Demolition of existing dwelling and erection of replacement dwelling and outbuildings</t>
  </si>
  <si>
    <t>BLR119</t>
  </si>
  <si>
    <t>Land North of Station Road, Launton</t>
  </si>
  <si>
    <t>Appeal Allowed (Against Refusal)</t>
  </si>
  <si>
    <t>HELAA179 and 21/04112/OUT: Outline application for the erection of up to 65 dwellings, including up to 8 live-work dwellings (use class sui generis), public open space, access, infrastructure and demolition of existing buildings (all matters reserved except principle means of access). Appeal Allowed (Against Refusal) April 2022</t>
  </si>
  <si>
    <t>BLR129</t>
  </si>
  <si>
    <t xml:space="preserve"> George Street, Cherwell Street &amp; Bridge Street, Site 5 Banbury, Town Centre &amp; Retail Study 2021</t>
  </si>
  <si>
    <t>HELAA492. Recent planning history represents piecemeal change e.g. 23/01499/F: Change of Use of upper floor offices (Class E) to 2 x studio apartments (Class C3), permitted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</si>
</sst>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yyyy\-mm\-dd;@"/>
  </numFmts>
  <fonts count="6" x14ac:knownFonts="1">
    <font>
      <sz val="11"/>
      <color theme="1"/>
      <name val="Aptos Narrow"/>
      <family val="2"/>
      <scheme val="minor"/>
    </font>
    <font>
      <u/>
      <sz val="11"/>
      <color theme="10"/>
      <name val="Aptos Narrow"/>
      <family val="2"/>
      <scheme val="minor"/>
    </font>
    <font>
      <b/>
      <sz val="12"/>
      <color theme="1"/>
      <name val="Aptos Narrow"/>
      <family val="2"/>
      <scheme val="minor"/>
    </font>
    <font>
      <sz val="12"/>
      <color theme="1"/>
      <name val="Aptos Narrow"/>
      <family val="2"/>
      <scheme val="minor"/>
    </font>
    <font>
      <sz val="12"/>
      <name val="Aptos Narrow"/>
      <family val="2"/>
      <scheme val="minor"/>
    </font>
    <font>
      <u/>
      <sz val="12"/>
      <name val="Aptos Narrow"/>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1">
    <xf numFmtId="0" fontId="0" fillId="0" borderId="0" xfId="0"/>
    <xf numFmtId="0" fontId="2" fillId="0" borderId="1" xfId="0" applyFont="1" applyBorder="1" applyAlignment="1">
      <alignment horizontal="center" vertical="center" textRotation="90" wrapText="1"/>
    </xf>
    <xf numFmtId="164" fontId="2" fillId="0" borderId="1" xfId="0" applyNumberFormat="1" applyFont="1" applyBorder="1" applyAlignment="1">
      <alignment horizontal="center" vertical="center" textRotation="90" wrapText="1"/>
    </xf>
    <xf numFmtId="0" fontId="3" fillId="2"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5"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164"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vertical="top" wrapText="1"/>
    </xf>
    <xf numFmtId="0" fontId="4" fillId="0" borderId="1" xfId="0" applyFont="1" applyBorder="1" applyAlignment="1">
      <alignment horizontal="center" vertical="center" wrapText="1"/>
    </xf>
    <xf numFmtId="0" fontId="0" fillId="0" borderId="1" xfId="0" applyBorder="1" applyAlignment="1">
      <alignment horizontal="center" vertical="center"/>
    </xf>
    <xf numFmtId="164" fontId="4" fillId="0" borderId="1" xfId="0" applyNumberFormat="1" applyFont="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xf>
    <xf numFmtId="164" fontId="4" fillId="2" borderId="1" xfId="0" applyNumberFormat="1" applyFont="1" applyFill="1" applyBorder="1" applyAlignment="1">
      <alignment horizontal="center" vertical="center" wrapText="1"/>
    </xf>
    <xf numFmtId="0" fontId="3" fillId="2" borderId="0" xfId="0" applyFont="1" applyFill="1" applyAlignment="1">
      <alignment vertical="top" wrapText="1"/>
    </xf>
    <xf numFmtId="0" fontId="4" fillId="2" borderId="1" xfId="0" applyFont="1" applyFill="1" applyBorder="1" applyAlignment="1">
      <alignment wrapText="1"/>
    </xf>
    <xf numFmtId="0" fontId="4" fillId="2" borderId="1" xfId="1" applyFont="1" applyFill="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vertical="top" wrapText="1"/>
    </xf>
    <xf numFmtId="164" fontId="3" fillId="0" borderId="0" xfId="0" applyNumberFormat="1" applyFont="1" applyAlignment="1">
      <alignment vertical="top" wrapText="1"/>
    </xf>
    <xf numFmtId="0" fontId="3" fillId="0" borderId="0" xfId="0" applyFont="1" applyAlignment="1">
      <alignment horizontal="center" vertical="top" wrapText="1"/>
    </xf>
    <xf numFmtId="0" fontId="2" fillId="2" borderId="0" xfId="0" applyFont="1" applyFill="1" applyAlignment="1">
      <alignment horizontal="center" vertical="center" textRotation="90" wrapText="1"/>
    </xf>
    <xf numFmtId="0" fontId="5" fillId="0" borderId="1" xfId="1" applyFont="1" applyFill="1" applyBorder="1" applyAlignment="1">
      <alignment horizontal="center" vertical="center" wrapText="1"/>
    </xf>
    <xf numFmtId="0" fontId="1" fillId="0" borderId="1" xfId="1" applyFill="1" applyBorder="1" applyAlignment="1">
      <alignment horizontal="center" vertical="center" wrapText="1"/>
    </xf>
    <xf numFmtId="0" fontId="4" fillId="0" borderId="1" xfId="0" applyFont="1" applyBorder="1" applyAlignment="1">
      <alignment horizontal="left" vertical="center" wrapText="1"/>
    </xf>
    <xf numFmtId="0" fontId="1" fillId="2" borderId="1" xfId="1" applyFill="1" applyBorder="1" applyAlignment="1">
      <alignment horizontal="center" vertical="center" wrapText="1"/>
    </xf>
    <xf numFmtId="0" fontId="3" fillId="0" borderId="0" xfId="0" applyFont="1" applyAlignment="1">
      <alignment horizontal="left" vertical="top"/>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lanningregister.cherwell.gov.uk/Search" TargetMode="External"/><Relationship Id="rId2" Type="http://schemas.openxmlformats.org/officeDocument/2006/relationships/hyperlink" Target="https://www.cherwell.gov.uk/info/33/planning-policy/384/brownfield-land-register" TargetMode="External"/><Relationship Id="rId1" Type="http://schemas.openxmlformats.org/officeDocument/2006/relationships/hyperlink" Target="https://www.cherwell.gov.uk/info/33/planning-policy/384/brownfield-land-register" TargetMode="External"/><Relationship Id="rId6" Type="http://schemas.openxmlformats.org/officeDocument/2006/relationships/printerSettings" Target="../printerSettings/printerSettings1.bin"/><Relationship Id="rId5" Type="http://schemas.openxmlformats.org/officeDocument/2006/relationships/hyperlink" Target="https://planningregister.cherwell.gov.uk/Search" TargetMode="External"/><Relationship Id="rId4" Type="http://schemas.openxmlformats.org/officeDocument/2006/relationships/hyperlink" Target="https://planningregister.cherwell.gov.uk/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6E03-34AA-48EE-8C06-47DA3D2EB254}">
  <sheetPr>
    <pageSetUpPr fitToPage="1"/>
  </sheetPr>
  <dimension ref="A1:AF59"/>
  <sheetViews>
    <sheetView tabSelected="1" view="pageLayout" topLeftCell="A56" zoomScale="64" zoomScaleNormal="70" zoomScalePageLayoutView="64" workbookViewId="0">
      <selection activeCell="N3" sqref="N3"/>
    </sheetView>
  </sheetViews>
  <sheetFormatPr defaultColWidth="9.85546875" defaultRowHeight="15.75" x14ac:dyDescent="0.25"/>
  <cols>
    <col min="1" max="1" width="15.140625" style="11" customWidth="1"/>
    <col min="2" max="2" width="10.7109375" style="11" customWidth="1"/>
    <col min="3" max="3" width="8.5703125" style="11" customWidth="1"/>
    <col min="4" max="4" width="7.7109375" style="11" customWidth="1"/>
    <col min="5" max="5" width="22.5703125" style="11" customWidth="1"/>
    <col min="6" max="6" width="17.140625" style="11" customWidth="1"/>
    <col min="7" max="7" width="10" style="11" customWidth="1"/>
    <col min="8" max="8" width="13" style="11" customWidth="1"/>
    <col min="9" max="9" width="9.28515625" style="7" customWidth="1"/>
    <col min="10" max="10" width="7" style="11" customWidth="1"/>
    <col min="11" max="11" width="12" style="11" customWidth="1"/>
    <col min="12" max="12" width="5" style="11" customWidth="1"/>
    <col min="13" max="13" width="15.28515625" style="11" customWidth="1"/>
    <col min="14" max="14" width="14.140625" style="11" customWidth="1"/>
    <col min="15" max="15" width="14.140625" style="23" customWidth="1"/>
    <col min="16" max="16" width="14.5703125" style="11" customWidth="1"/>
    <col min="17" max="17" width="6.140625" style="11" customWidth="1"/>
    <col min="18" max="18" width="6.7109375" style="11" customWidth="1"/>
    <col min="19" max="19" width="30.85546875" style="11" customWidth="1"/>
    <col min="20" max="20" width="19" style="11" customWidth="1"/>
    <col min="21" max="21" width="5.7109375" style="11" customWidth="1"/>
    <col min="22" max="22" width="7" style="11" customWidth="1"/>
    <col min="23" max="23" width="6.7109375" style="11" customWidth="1"/>
    <col min="24" max="24" width="7" style="11" customWidth="1"/>
    <col min="25" max="25" width="5.140625" style="11" customWidth="1"/>
    <col min="26" max="26" width="52.28515625" style="11" customWidth="1"/>
    <col min="27" max="27" width="14.7109375" style="11" customWidth="1"/>
    <col min="28" max="28" width="13.42578125" style="11" customWidth="1"/>
    <col min="29" max="29" width="12.85546875" style="24" customWidth="1"/>
    <col min="30" max="31" width="9.85546875" style="18"/>
    <col min="32" max="32" width="9.85546875" style="18" customWidth="1"/>
    <col min="33" max="16384" width="9.85546875" style="18"/>
  </cols>
  <sheetData>
    <row r="1" spans="1:29" s="25" customFormat="1" ht="128.25"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2"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row>
    <row r="2" spans="1:29" s="6" customFormat="1" ht="135.94999999999999" customHeight="1" x14ac:dyDescent="0.25">
      <c r="A2" s="3" t="s">
        <v>29</v>
      </c>
      <c r="B2" s="3" t="s">
        <v>30</v>
      </c>
      <c r="C2" s="3" t="s">
        <v>31</v>
      </c>
      <c r="D2" s="3" t="s">
        <v>32</v>
      </c>
      <c r="E2" s="3" t="s">
        <v>33</v>
      </c>
      <c r="F2" s="3" t="s">
        <v>34</v>
      </c>
      <c r="G2" s="3" t="s">
        <v>35</v>
      </c>
      <c r="H2" s="3">
        <v>445507</v>
      </c>
      <c r="I2" s="3">
        <v>240613</v>
      </c>
      <c r="J2" s="3">
        <v>0.12</v>
      </c>
      <c r="K2" s="3" t="s">
        <v>36</v>
      </c>
      <c r="L2" s="3" t="s">
        <v>37</v>
      </c>
      <c r="M2" s="3" t="s">
        <v>38</v>
      </c>
      <c r="N2" s="3" t="s">
        <v>32</v>
      </c>
      <c r="O2" s="4" t="s">
        <v>32</v>
      </c>
      <c r="P2" s="3" t="s">
        <v>32</v>
      </c>
      <c r="Q2" s="3" t="s">
        <v>32</v>
      </c>
      <c r="R2" s="3">
        <v>8</v>
      </c>
      <c r="S2" s="3" t="s">
        <v>39</v>
      </c>
      <c r="T2" s="3" t="s">
        <v>32</v>
      </c>
      <c r="U2" s="3" t="s">
        <v>32</v>
      </c>
      <c r="V2" s="3" t="s">
        <v>32</v>
      </c>
      <c r="W2" s="3" t="s">
        <v>32</v>
      </c>
      <c r="X2" s="3" t="s">
        <v>32</v>
      </c>
      <c r="Y2" s="3" t="s">
        <v>32</v>
      </c>
      <c r="Z2" s="3" t="s">
        <v>40</v>
      </c>
      <c r="AA2" s="5">
        <v>43073</v>
      </c>
      <c r="AB2" s="5">
        <v>45627</v>
      </c>
      <c r="AC2" s="3" t="s">
        <v>41</v>
      </c>
    </row>
    <row r="3" spans="1:29" s="6" customFormat="1" ht="239.25" customHeight="1" x14ac:dyDescent="0.25">
      <c r="A3" s="3" t="s">
        <v>29</v>
      </c>
      <c r="B3" s="3" t="s">
        <v>30</v>
      </c>
      <c r="C3" s="3" t="s">
        <v>42</v>
      </c>
      <c r="D3" s="3" t="s">
        <v>32</v>
      </c>
      <c r="E3" s="3" t="s">
        <v>43</v>
      </c>
      <c r="F3" s="3" t="s">
        <v>34</v>
      </c>
      <c r="G3" s="3" t="s">
        <v>35</v>
      </c>
      <c r="H3" s="3">
        <v>446105</v>
      </c>
      <c r="I3" s="3">
        <v>240254</v>
      </c>
      <c r="J3" s="3">
        <v>25.6</v>
      </c>
      <c r="K3" s="3" t="s">
        <v>44</v>
      </c>
      <c r="L3" s="3" t="s">
        <v>32</v>
      </c>
      <c r="M3" s="3" t="s">
        <v>38</v>
      </c>
      <c r="N3" s="3" t="s">
        <v>32</v>
      </c>
      <c r="O3" s="4" t="s">
        <v>32</v>
      </c>
      <c r="P3" s="3" t="s">
        <v>32</v>
      </c>
      <c r="Q3" s="3" t="s">
        <v>32</v>
      </c>
      <c r="R3" s="3">
        <f>700-46</f>
        <v>654</v>
      </c>
      <c r="S3" s="3" t="s">
        <v>45</v>
      </c>
      <c r="T3" s="3" t="s">
        <v>46</v>
      </c>
      <c r="U3" s="3" t="s">
        <v>32</v>
      </c>
      <c r="V3" s="3" t="s">
        <v>32</v>
      </c>
      <c r="W3" s="3" t="s">
        <v>32</v>
      </c>
      <c r="X3" s="3" t="s">
        <v>32</v>
      </c>
      <c r="Y3" s="3" t="s">
        <v>32</v>
      </c>
      <c r="Z3" s="3" t="s">
        <v>47</v>
      </c>
      <c r="AA3" s="5">
        <v>43073</v>
      </c>
      <c r="AB3" s="5">
        <v>45627</v>
      </c>
      <c r="AC3" s="3" t="s">
        <v>41</v>
      </c>
    </row>
    <row r="4" spans="1:29" s="6" customFormat="1" ht="124.15" customHeight="1" x14ac:dyDescent="0.25">
      <c r="A4" s="3" t="s">
        <v>29</v>
      </c>
      <c r="B4" s="3" t="s">
        <v>30</v>
      </c>
      <c r="C4" s="3" t="s">
        <v>48</v>
      </c>
      <c r="D4" s="3" t="s">
        <v>32</v>
      </c>
      <c r="E4" s="3" t="s">
        <v>49</v>
      </c>
      <c r="F4" s="3" t="s">
        <v>34</v>
      </c>
      <c r="G4" s="3" t="s">
        <v>35</v>
      </c>
      <c r="H4" s="3">
        <v>445258</v>
      </c>
      <c r="I4" s="3">
        <v>240190</v>
      </c>
      <c r="J4" s="3">
        <v>0.08</v>
      </c>
      <c r="K4" s="3" t="s">
        <v>36</v>
      </c>
      <c r="L4" s="3" t="s">
        <v>37</v>
      </c>
      <c r="M4" s="3" t="s">
        <v>38</v>
      </c>
      <c r="N4" s="3" t="s">
        <v>32</v>
      </c>
      <c r="O4" s="4" t="s">
        <v>32</v>
      </c>
      <c r="P4" s="3" t="s">
        <v>32</v>
      </c>
      <c r="Q4" s="3" t="s">
        <v>32</v>
      </c>
      <c r="R4" s="3">
        <v>6</v>
      </c>
      <c r="S4" s="3" t="s">
        <v>50</v>
      </c>
      <c r="T4" s="3" t="s">
        <v>32</v>
      </c>
      <c r="U4" s="3" t="s">
        <v>32</v>
      </c>
      <c r="V4" s="3" t="s">
        <v>32</v>
      </c>
      <c r="W4" s="3" t="s">
        <v>32</v>
      </c>
      <c r="X4" s="3" t="s">
        <v>32</v>
      </c>
      <c r="Y4" s="3" t="s">
        <v>32</v>
      </c>
      <c r="Z4" s="3" t="s">
        <v>51</v>
      </c>
      <c r="AA4" s="5">
        <v>43073</v>
      </c>
      <c r="AB4" s="5">
        <v>45627</v>
      </c>
      <c r="AC4" s="3" t="s">
        <v>41</v>
      </c>
    </row>
    <row r="5" spans="1:29" s="7" customFormat="1" ht="175.5" customHeight="1" x14ac:dyDescent="0.25">
      <c r="A5" s="8" t="s">
        <v>29</v>
      </c>
      <c r="B5" s="8" t="s">
        <v>30</v>
      </c>
      <c r="C5" s="8" t="s">
        <v>52</v>
      </c>
      <c r="D5" s="8" t="s">
        <v>32</v>
      </c>
      <c r="E5" s="8" t="s">
        <v>53</v>
      </c>
      <c r="F5" s="8" t="s">
        <v>34</v>
      </c>
      <c r="G5" s="8" t="s">
        <v>35</v>
      </c>
      <c r="H5" s="8">
        <v>445482</v>
      </c>
      <c r="I5" s="8">
        <v>240714</v>
      </c>
      <c r="J5" s="8">
        <v>2</v>
      </c>
      <c r="K5" s="8" t="s">
        <v>54</v>
      </c>
      <c r="L5" s="8" t="s">
        <v>32</v>
      </c>
      <c r="M5" s="8" t="s">
        <v>38</v>
      </c>
      <c r="N5" s="8" t="s">
        <v>32</v>
      </c>
      <c r="O5" s="9" t="s">
        <v>32</v>
      </c>
      <c r="P5" s="8" t="s">
        <v>32</v>
      </c>
      <c r="Q5" s="8" t="s">
        <v>32</v>
      </c>
      <c r="R5" s="8">
        <v>200</v>
      </c>
      <c r="S5" s="8" t="s">
        <v>55</v>
      </c>
      <c r="T5" s="8"/>
      <c r="U5" s="8" t="s">
        <v>32</v>
      </c>
      <c r="V5" s="8" t="s">
        <v>32</v>
      </c>
      <c r="W5" s="8" t="s">
        <v>32</v>
      </c>
      <c r="X5" s="8" t="s">
        <v>32</v>
      </c>
      <c r="Y5" s="8" t="s">
        <v>32</v>
      </c>
      <c r="Z5" s="8" t="s">
        <v>56</v>
      </c>
      <c r="AA5" s="10">
        <v>43073</v>
      </c>
      <c r="AB5" s="10">
        <v>45961</v>
      </c>
      <c r="AC5" s="8" t="s">
        <v>41</v>
      </c>
    </row>
    <row r="6" spans="1:29" s="6" customFormat="1" ht="129.75" customHeight="1" x14ac:dyDescent="0.25">
      <c r="A6" s="3" t="s">
        <v>29</v>
      </c>
      <c r="B6" s="3" t="s">
        <v>30</v>
      </c>
      <c r="C6" s="3" t="s">
        <v>57</v>
      </c>
      <c r="D6" s="3" t="s">
        <v>32</v>
      </c>
      <c r="E6" s="3" t="s">
        <v>58</v>
      </c>
      <c r="F6" s="3" t="s">
        <v>34</v>
      </c>
      <c r="G6" s="3" t="s">
        <v>35</v>
      </c>
      <c r="H6" s="3">
        <v>445571</v>
      </c>
      <c r="I6" s="3">
        <v>240807</v>
      </c>
      <c r="J6" s="3">
        <v>0.16</v>
      </c>
      <c r="K6" s="3" t="s">
        <v>36</v>
      </c>
      <c r="L6" s="3" t="s">
        <v>37</v>
      </c>
      <c r="M6" s="3" t="s">
        <v>38</v>
      </c>
      <c r="N6" s="3" t="s">
        <v>32</v>
      </c>
      <c r="O6" s="4" t="s">
        <v>32</v>
      </c>
      <c r="P6" s="3" t="s">
        <v>32</v>
      </c>
      <c r="Q6" s="3" t="s">
        <v>32</v>
      </c>
      <c r="R6" s="3">
        <v>5</v>
      </c>
      <c r="S6" s="3" t="s">
        <v>59</v>
      </c>
      <c r="T6" s="3" t="s">
        <v>32</v>
      </c>
      <c r="U6" s="3" t="s">
        <v>32</v>
      </c>
      <c r="V6" s="3" t="s">
        <v>32</v>
      </c>
      <c r="W6" s="3" t="s">
        <v>32</v>
      </c>
      <c r="X6" s="3" t="s">
        <v>32</v>
      </c>
      <c r="Y6" s="3" t="s">
        <v>32</v>
      </c>
      <c r="Z6" s="3" t="s">
        <v>60</v>
      </c>
      <c r="AA6" s="5">
        <v>43073</v>
      </c>
      <c r="AB6" s="5">
        <v>45627</v>
      </c>
      <c r="AC6" s="3" t="s">
        <v>41</v>
      </c>
    </row>
    <row r="7" spans="1:29" s="6" customFormat="1" ht="168.75" customHeight="1" x14ac:dyDescent="0.25">
      <c r="A7" s="3" t="s">
        <v>29</v>
      </c>
      <c r="B7" s="3" t="s">
        <v>30</v>
      </c>
      <c r="C7" s="3" t="s">
        <v>61</v>
      </c>
      <c r="D7" s="3" t="s">
        <v>32</v>
      </c>
      <c r="E7" s="3" t="s">
        <v>62</v>
      </c>
      <c r="F7" s="3" t="s">
        <v>34</v>
      </c>
      <c r="G7" s="3" t="s">
        <v>35</v>
      </c>
      <c r="H7" s="3">
        <v>445346</v>
      </c>
      <c r="I7" s="3">
        <v>240268</v>
      </c>
      <c r="J7" s="3">
        <v>0.03</v>
      </c>
      <c r="K7" s="3" t="s">
        <v>36</v>
      </c>
      <c r="L7" s="3" t="s">
        <v>37</v>
      </c>
      <c r="M7" s="3" t="s">
        <v>38</v>
      </c>
      <c r="N7" s="3" t="s">
        <v>32</v>
      </c>
      <c r="O7" s="4" t="s">
        <v>32</v>
      </c>
      <c r="P7" s="3" t="s">
        <v>32</v>
      </c>
      <c r="Q7" s="3" t="s">
        <v>32</v>
      </c>
      <c r="R7" s="3">
        <v>7</v>
      </c>
      <c r="S7" s="3" t="s">
        <v>63</v>
      </c>
      <c r="T7" s="3" t="s">
        <v>32</v>
      </c>
      <c r="U7" s="3" t="s">
        <v>32</v>
      </c>
      <c r="V7" s="3" t="s">
        <v>32</v>
      </c>
      <c r="W7" s="3" t="s">
        <v>32</v>
      </c>
      <c r="X7" s="3" t="s">
        <v>32</v>
      </c>
      <c r="Y7" s="3" t="s">
        <v>32</v>
      </c>
      <c r="Z7" s="3" t="s">
        <v>64</v>
      </c>
      <c r="AA7" s="5">
        <v>43073</v>
      </c>
      <c r="AB7" s="5">
        <v>45627</v>
      </c>
      <c r="AC7" s="3" t="s">
        <v>41</v>
      </c>
    </row>
    <row r="8" spans="1:29" s="6" customFormat="1" ht="133.5" customHeight="1" x14ac:dyDescent="0.25">
      <c r="A8" s="8" t="s">
        <v>29</v>
      </c>
      <c r="B8" s="8" t="s">
        <v>30</v>
      </c>
      <c r="C8" s="8" t="s">
        <v>65</v>
      </c>
      <c r="D8" s="8" t="s">
        <v>32</v>
      </c>
      <c r="E8" s="8" t="s">
        <v>66</v>
      </c>
      <c r="F8" s="8" t="s">
        <v>34</v>
      </c>
      <c r="G8" s="8" t="s">
        <v>35</v>
      </c>
      <c r="H8" s="8">
        <v>458622</v>
      </c>
      <c r="I8" s="8">
        <v>222054</v>
      </c>
      <c r="J8" s="8">
        <v>1.2</v>
      </c>
      <c r="K8" s="8" t="s">
        <v>36</v>
      </c>
      <c r="L8" s="8" t="s">
        <v>37</v>
      </c>
      <c r="M8" s="8" t="s">
        <v>38</v>
      </c>
      <c r="N8" s="8" t="s">
        <v>32</v>
      </c>
      <c r="O8" s="9" t="s">
        <v>32</v>
      </c>
      <c r="P8" s="8" t="s">
        <v>32</v>
      </c>
      <c r="Q8" s="8" t="s">
        <v>32</v>
      </c>
      <c r="R8" s="8">
        <v>60</v>
      </c>
      <c r="S8" s="8" t="s">
        <v>67</v>
      </c>
      <c r="T8" s="8" t="s">
        <v>32</v>
      </c>
      <c r="U8" s="8" t="s">
        <v>32</v>
      </c>
      <c r="V8" s="8" t="s">
        <v>32</v>
      </c>
      <c r="W8" s="8" t="s">
        <v>32</v>
      </c>
      <c r="X8" s="8" t="s">
        <v>32</v>
      </c>
      <c r="Y8" s="8" t="s">
        <v>32</v>
      </c>
      <c r="Z8" s="8" t="s">
        <v>68</v>
      </c>
      <c r="AA8" s="10">
        <v>43073</v>
      </c>
      <c r="AB8" s="10">
        <v>45627</v>
      </c>
      <c r="AC8" s="8" t="s">
        <v>69</v>
      </c>
    </row>
    <row r="9" spans="1:29" s="6" customFormat="1" ht="132.75" customHeight="1" x14ac:dyDescent="0.25">
      <c r="A9" s="3" t="s">
        <v>29</v>
      </c>
      <c r="B9" s="3" t="s">
        <v>30</v>
      </c>
      <c r="C9" s="3" t="s">
        <v>70</v>
      </c>
      <c r="D9" s="3" t="s">
        <v>32</v>
      </c>
      <c r="E9" s="3" t="s">
        <v>71</v>
      </c>
      <c r="F9" s="3" t="s">
        <v>34</v>
      </c>
      <c r="G9" s="3" t="s">
        <v>35</v>
      </c>
      <c r="H9" s="3">
        <v>457575</v>
      </c>
      <c r="I9" s="3">
        <v>217639</v>
      </c>
      <c r="J9" s="3">
        <v>0.38</v>
      </c>
      <c r="K9" s="3" t="s">
        <v>36</v>
      </c>
      <c r="L9" s="3" t="s">
        <v>37</v>
      </c>
      <c r="M9" s="3" t="s">
        <v>38</v>
      </c>
      <c r="N9" s="3" t="s">
        <v>32</v>
      </c>
      <c r="O9" s="4" t="s">
        <v>32</v>
      </c>
      <c r="P9" s="3" t="s">
        <v>32</v>
      </c>
      <c r="Q9" s="3" t="s">
        <v>32</v>
      </c>
      <c r="R9" s="3">
        <v>1</v>
      </c>
      <c r="S9" s="3" t="s">
        <v>72</v>
      </c>
      <c r="T9" s="3" t="s">
        <v>32</v>
      </c>
      <c r="U9" s="3" t="s">
        <v>32</v>
      </c>
      <c r="V9" s="3" t="s">
        <v>32</v>
      </c>
      <c r="W9" s="3" t="s">
        <v>32</v>
      </c>
      <c r="X9" s="3" t="s">
        <v>32</v>
      </c>
      <c r="Y9" s="3" t="s">
        <v>32</v>
      </c>
      <c r="Z9" s="3" t="s">
        <v>73</v>
      </c>
      <c r="AA9" s="5">
        <v>43073</v>
      </c>
      <c r="AB9" s="5">
        <v>45627</v>
      </c>
      <c r="AC9" s="3" t="s">
        <v>74</v>
      </c>
    </row>
    <row r="10" spans="1:29" ht="124.5" customHeight="1" x14ac:dyDescent="0.25">
      <c r="A10" s="3" t="s">
        <v>29</v>
      </c>
      <c r="B10" s="3" t="s">
        <v>30</v>
      </c>
      <c r="C10" s="3" t="s">
        <v>75</v>
      </c>
      <c r="D10" s="3" t="s">
        <v>32</v>
      </c>
      <c r="E10" s="3" t="s">
        <v>76</v>
      </c>
      <c r="F10" s="3" t="s">
        <v>34</v>
      </c>
      <c r="G10" s="3" t="s">
        <v>35</v>
      </c>
      <c r="H10" s="3">
        <v>445688</v>
      </c>
      <c r="I10" s="3">
        <v>240494</v>
      </c>
      <c r="J10" s="3">
        <v>0.04</v>
      </c>
      <c r="K10" s="3" t="s">
        <v>36</v>
      </c>
      <c r="L10" s="3" t="s">
        <v>37</v>
      </c>
      <c r="M10" s="3" t="s">
        <v>77</v>
      </c>
      <c r="N10" s="3" t="s">
        <v>78</v>
      </c>
      <c r="O10" s="4">
        <v>43473</v>
      </c>
      <c r="P10" s="29" t="s">
        <v>79</v>
      </c>
      <c r="Q10" s="3" t="s">
        <v>32</v>
      </c>
      <c r="R10" s="3">
        <v>6</v>
      </c>
      <c r="S10" s="3" t="s">
        <v>80</v>
      </c>
      <c r="T10" s="3" t="s">
        <v>81</v>
      </c>
      <c r="U10" s="3" t="s">
        <v>32</v>
      </c>
      <c r="V10" s="3" t="s">
        <v>32</v>
      </c>
      <c r="W10" s="3" t="s">
        <v>32</v>
      </c>
      <c r="X10" s="3" t="s">
        <v>32</v>
      </c>
      <c r="Y10" s="3" t="s">
        <v>32</v>
      </c>
      <c r="Z10" s="3" t="s">
        <v>82</v>
      </c>
      <c r="AA10" s="5">
        <v>43768</v>
      </c>
      <c r="AB10" s="5">
        <v>45627</v>
      </c>
      <c r="AC10" s="3" t="s">
        <v>41</v>
      </c>
    </row>
    <row r="11" spans="1:29" ht="120.75" customHeight="1" x14ac:dyDescent="0.25">
      <c r="A11" s="3" t="s">
        <v>29</v>
      </c>
      <c r="B11" s="3" t="s">
        <v>30</v>
      </c>
      <c r="C11" s="3" t="s">
        <v>83</v>
      </c>
      <c r="D11" s="3" t="s">
        <v>32</v>
      </c>
      <c r="E11" s="3" t="s">
        <v>84</v>
      </c>
      <c r="F11" s="3" t="s">
        <v>34</v>
      </c>
      <c r="G11" s="3" t="s">
        <v>35</v>
      </c>
      <c r="H11" s="3">
        <v>445650</v>
      </c>
      <c r="I11" s="3">
        <v>240515</v>
      </c>
      <c r="J11" s="3">
        <v>0.122</v>
      </c>
      <c r="K11" s="3" t="s">
        <v>36</v>
      </c>
      <c r="L11" s="3" t="s">
        <v>37</v>
      </c>
      <c r="M11" s="3" t="s">
        <v>77</v>
      </c>
      <c r="N11" s="3" t="s">
        <v>78</v>
      </c>
      <c r="O11" s="4">
        <v>43910</v>
      </c>
      <c r="P11" s="3" t="s">
        <v>79</v>
      </c>
      <c r="Q11" s="3"/>
      <c r="R11" s="3">
        <v>14</v>
      </c>
      <c r="S11" s="3" t="s">
        <v>85</v>
      </c>
      <c r="T11" s="3" t="s">
        <v>86</v>
      </c>
      <c r="U11" s="3" t="s">
        <v>32</v>
      </c>
      <c r="V11" s="3" t="s">
        <v>32</v>
      </c>
      <c r="W11" s="3" t="s">
        <v>32</v>
      </c>
      <c r="X11" s="3" t="s">
        <v>32</v>
      </c>
      <c r="Y11" s="3" t="s">
        <v>32</v>
      </c>
      <c r="Z11" s="3" t="s">
        <v>87</v>
      </c>
      <c r="AA11" s="5">
        <v>44135</v>
      </c>
      <c r="AB11" s="5">
        <v>45627</v>
      </c>
      <c r="AC11" s="3" t="s">
        <v>41</v>
      </c>
    </row>
    <row r="12" spans="1:29" ht="94.5" x14ac:dyDescent="0.25">
      <c r="A12" s="8" t="s">
        <v>29</v>
      </c>
      <c r="B12" s="8" t="s">
        <v>30</v>
      </c>
      <c r="C12" s="8" t="s">
        <v>88</v>
      </c>
      <c r="D12" s="8" t="s">
        <v>32</v>
      </c>
      <c r="E12" s="8" t="s">
        <v>89</v>
      </c>
      <c r="F12" s="8" t="s">
        <v>34</v>
      </c>
      <c r="G12" s="8" t="s">
        <v>35</v>
      </c>
      <c r="H12" s="8">
        <v>439594</v>
      </c>
      <c r="I12" s="8">
        <v>244290</v>
      </c>
      <c r="J12" s="8">
        <v>0.56999999999999995</v>
      </c>
      <c r="K12" s="8" t="s">
        <v>36</v>
      </c>
      <c r="L12" s="8" t="s">
        <v>37</v>
      </c>
      <c r="M12" s="8" t="s">
        <v>77</v>
      </c>
      <c r="N12" s="8" t="s">
        <v>78</v>
      </c>
      <c r="O12" s="9">
        <v>43588</v>
      </c>
      <c r="P12" s="8" t="s">
        <v>79</v>
      </c>
      <c r="Q12" s="8"/>
      <c r="R12" s="8">
        <v>0</v>
      </c>
      <c r="S12" s="8" t="s">
        <v>90</v>
      </c>
      <c r="T12" s="8" t="s">
        <v>32</v>
      </c>
      <c r="U12" s="8" t="s">
        <v>32</v>
      </c>
      <c r="V12" s="8" t="s">
        <v>32</v>
      </c>
      <c r="W12" s="8" t="s">
        <v>32</v>
      </c>
      <c r="X12" s="8" t="s">
        <v>32</v>
      </c>
      <c r="Y12" s="8" t="s">
        <v>32</v>
      </c>
      <c r="Z12" s="8" t="s">
        <v>91</v>
      </c>
      <c r="AA12" s="10">
        <v>44135</v>
      </c>
      <c r="AB12" s="10">
        <v>45627</v>
      </c>
      <c r="AC12" s="8" t="s">
        <v>92</v>
      </c>
    </row>
    <row r="13" spans="1:29" ht="101.25" customHeight="1" x14ac:dyDescent="0.25">
      <c r="A13" s="8" t="s">
        <v>29</v>
      </c>
      <c r="B13" s="8" t="s">
        <v>30</v>
      </c>
      <c r="C13" s="8" t="s">
        <v>93</v>
      </c>
      <c r="D13" s="8" t="s">
        <v>32</v>
      </c>
      <c r="E13" s="8" t="s">
        <v>94</v>
      </c>
      <c r="F13" s="8" t="s">
        <v>34</v>
      </c>
      <c r="G13" s="8" t="s">
        <v>35</v>
      </c>
      <c r="H13" s="8">
        <v>449111</v>
      </c>
      <c r="I13" s="8">
        <v>214172</v>
      </c>
      <c r="J13" s="8">
        <v>5.8000000000000003E-2</v>
      </c>
      <c r="K13" s="8" t="s">
        <v>36</v>
      </c>
      <c r="L13" s="8" t="s">
        <v>37</v>
      </c>
      <c r="M13" s="8" t="s">
        <v>38</v>
      </c>
      <c r="N13" s="8" t="s">
        <v>32</v>
      </c>
      <c r="O13" s="9" t="s">
        <v>32</v>
      </c>
      <c r="P13" s="8" t="s">
        <v>32</v>
      </c>
      <c r="Q13" s="8" t="s">
        <v>32</v>
      </c>
      <c r="R13" s="8">
        <v>10</v>
      </c>
      <c r="S13" s="8" t="s">
        <v>95</v>
      </c>
      <c r="T13" s="8" t="s">
        <v>32</v>
      </c>
      <c r="U13" s="8" t="s">
        <v>32</v>
      </c>
      <c r="V13" s="8" t="s">
        <v>32</v>
      </c>
      <c r="W13" s="8" t="s">
        <v>32</v>
      </c>
      <c r="X13" s="8" t="s">
        <v>32</v>
      </c>
      <c r="Y13" s="8" t="s">
        <v>32</v>
      </c>
      <c r="Z13" s="8" t="s">
        <v>96</v>
      </c>
      <c r="AA13" s="10">
        <v>44135</v>
      </c>
      <c r="AB13" s="10">
        <v>45627</v>
      </c>
      <c r="AC13" s="8" t="s">
        <v>97</v>
      </c>
    </row>
    <row r="14" spans="1:29" ht="102.75" customHeight="1" x14ac:dyDescent="0.25">
      <c r="A14" s="3" t="s">
        <v>29</v>
      </c>
      <c r="B14" s="3" t="s">
        <v>30</v>
      </c>
      <c r="C14" s="3" t="s">
        <v>98</v>
      </c>
      <c r="D14" s="3" t="s">
        <v>32</v>
      </c>
      <c r="E14" s="3" t="s">
        <v>99</v>
      </c>
      <c r="F14" s="3" t="s">
        <v>34</v>
      </c>
      <c r="G14" s="3" t="s">
        <v>35</v>
      </c>
      <c r="H14" s="3">
        <v>450145</v>
      </c>
      <c r="I14" s="3">
        <v>213429</v>
      </c>
      <c r="J14" s="3">
        <v>9.1999999999999998E-2</v>
      </c>
      <c r="K14" s="3" t="s">
        <v>36</v>
      </c>
      <c r="L14" s="3" t="s">
        <v>37</v>
      </c>
      <c r="M14" s="3" t="s">
        <v>77</v>
      </c>
      <c r="N14" s="3" t="s">
        <v>78</v>
      </c>
      <c r="O14" s="4">
        <v>43979</v>
      </c>
      <c r="P14" s="3" t="s">
        <v>79</v>
      </c>
      <c r="Q14" s="3"/>
      <c r="R14" s="3">
        <v>5</v>
      </c>
      <c r="S14" s="3" t="s">
        <v>100</v>
      </c>
      <c r="T14" s="3" t="s">
        <v>32</v>
      </c>
      <c r="U14" s="3" t="s">
        <v>32</v>
      </c>
      <c r="V14" s="3" t="s">
        <v>32</v>
      </c>
      <c r="W14" s="3" t="s">
        <v>32</v>
      </c>
      <c r="X14" s="3" t="s">
        <v>32</v>
      </c>
      <c r="Y14" s="3" t="s">
        <v>32</v>
      </c>
      <c r="Z14" s="3" t="s">
        <v>101</v>
      </c>
      <c r="AA14" s="5">
        <v>44523</v>
      </c>
      <c r="AB14" s="5">
        <v>45627</v>
      </c>
      <c r="AC14" s="3" t="s">
        <v>97</v>
      </c>
    </row>
    <row r="15" spans="1:29" ht="108.75" customHeight="1" x14ac:dyDescent="0.25">
      <c r="A15" s="8" t="s">
        <v>29</v>
      </c>
      <c r="B15" s="8" t="s">
        <v>30</v>
      </c>
      <c r="C15" s="8" t="s">
        <v>102</v>
      </c>
      <c r="D15" s="8" t="s">
        <v>32</v>
      </c>
      <c r="E15" s="8" t="s">
        <v>103</v>
      </c>
      <c r="F15" s="8" t="s">
        <v>34</v>
      </c>
      <c r="G15" s="8" t="s">
        <v>35</v>
      </c>
      <c r="H15" s="8">
        <v>456052</v>
      </c>
      <c r="I15" s="8">
        <v>219747</v>
      </c>
      <c r="J15" s="8">
        <v>0.34200000000000003</v>
      </c>
      <c r="K15" s="8" t="s">
        <v>36</v>
      </c>
      <c r="L15" s="8" t="s">
        <v>37</v>
      </c>
      <c r="M15" s="8" t="s">
        <v>77</v>
      </c>
      <c r="N15" s="8" t="s">
        <v>78</v>
      </c>
      <c r="O15" s="9">
        <v>44168</v>
      </c>
      <c r="P15" s="8" t="s">
        <v>79</v>
      </c>
      <c r="Q15" s="8"/>
      <c r="R15" s="8">
        <v>1</v>
      </c>
      <c r="S15" s="8" t="s">
        <v>104</v>
      </c>
      <c r="T15" s="8" t="s">
        <v>32</v>
      </c>
      <c r="U15" s="8" t="s">
        <v>32</v>
      </c>
      <c r="V15" s="8" t="s">
        <v>32</v>
      </c>
      <c r="W15" s="8" t="s">
        <v>32</v>
      </c>
      <c r="X15" s="8" t="s">
        <v>32</v>
      </c>
      <c r="Y15" s="8" t="s">
        <v>32</v>
      </c>
      <c r="Z15" s="8" t="s">
        <v>105</v>
      </c>
      <c r="AA15" s="10">
        <v>44523</v>
      </c>
      <c r="AB15" s="10">
        <v>45627</v>
      </c>
      <c r="AC15" s="8" t="s">
        <v>106</v>
      </c>
    </row>
    <row r="16" spans="1:29" s="11" customFormat="1" ht="102.75" customHeight="1" x14ac:dyDescent="0.25">
      <c r="A16" s="8" t="s">
        <v>29</v>
      </c>
      <c r="B16" s="8" t="s">
        <v>30</v>
      </c>
      <c r="C16" s="8" t="s">
        <v>107</v>
      </c>
      <c r="D16" s="8" t="s">
        <v>32</v>
      </c>
      <c r="E16" s="8" t="s">
        <v>108</v>
      </c>
      <c r="F16" s="8" t="s">
        <v>34</v>
      </c>
      <c r="G16" s="8" t="s">
        <v>35</v>
      </c>
      <c r="H16" s="8">
        <v>449308</v>
      </c>
      <c r="I16" s="8">
        <v>245872</v>
      </c>
      <c r="J16" s="8">
        <v>0.6</v>
      </c>
      <c r="K16" s="8" t="s">
        <v>36</v>
      </c>
      <c r="L16" s="8" t="s">
        <v>32</v>
      </c>
      <c r="N16" s="8" t="s">
        <v>109</v>
      </c>
      <c r="O16" s="9">
        <v>45709</v>
      </c>
      <c r="P16" s="8" t="s">
        <v>79</v>
      </c>
      <c r="Q16" s="8"/>
      <c r="R16" s="8">
        <v>7</v>
      </c>
      <c r="S16" s="8" t="s">
        <v>110</v>
      </c>
      <c r="T16" s="8" t="s">
        <v>32</v>
      </c>
      <c r="U16" s="8" t="s">
        <v>32</v>
      </c>
      <c r="V16" s="8" t="s">
        <v>32</v>
      </c>
      <c r="W16" s="8" t="s">
        <v>32</v>
      </c>
      <c r="X16" s="8" t="s">
        <v>32</v>
      </c>
      <c r="Y16" s="8" t="s">
        <v>32</v>
      </c>
      <c r="Z16" s="8" t="s">
        <v>111</v>
      </c>
      <c r="AA16" s="10">
        <v>44523</v>
      </c>
      <c r="AB16" s="10">
        <v>45961</v>
      </c>
      <c r="AC16" s="8" t="s">
        <v>112</v>
      </c>
    </row>
    <row r="17" spans="1:29" s="11" customFormat="1" ht="135" customHeight="1" x14ac:dyDescent="0.25">
      <c r="A17" s="8" t="s">
        <v>29</v>
      </c>
      <c r="B17" s="8" t="s">
        <v>30</v>
      </c>
      <c r="C17" s="12" t="s">
        <v>113</v>
      </c>
      <c r="D17" s="12" t="s">
        <v>32</v>
      </c>
      <c r="E17" s="12" t="s">
        <v>114</v>
      </c>
      <c r="F17" s="26" t="s">
        <v>34</v>
      </c>
      <c r="G17" s="12" t="s">
        <v>35</v>
      </c>
      <c r="H17" s="13">
        <v>451442</v>
      </c>
      <c r="I17" s="13">
        <v>226743</v>
      </c>
      <c r="J17" s="12">
        <v>449.25</v>
      </c>
      <c r="K17" s="12" t="s">
        <v>36</v>
      </c>
      <c r="L17" s="8" t="s">
        <v>37</v>
      </c>
      <c r="M17" s="12" t="s">
        <v>77</v>
      </c>
      <c r="N17" s="12" t="s">
        <v>115</v>
      </c>
      <c r="O17" s="14">
        <v>44776</v>
      </c>
      <c r="P17" s="27" t="s">
        <v>79</v>
      </c>
      <c r="Q17" s="12" t="s">
        <v>32</v>
      </c>
      <c r="R17" s="12">
        <v>1175</v>
      </c>
      <c r="S17" s="28" t="s">
        <v>116</v>
      </c>
      <c r="T17" s="12" t="s">
        <v>117</v>
      </c>
      <c r="U17" s="8"/>
      <c r="V17" s="8"/>
      <c r="W17" s="8"/>
      <c r="X17" s="8"/>
      <c r="Y17" s="8"/>
      <c r="Z17" s="8" t="s">
        <v>118</v>
      </c>
      <c r="AA17" s="10"/>
      <c r="AB17" s="10">
        <v>45961</v>
      </c>
      <c r="AC17" s="8" t="s">
        <v>119</v>
      </c>
    </row>
    <row r="18" spans="1:29" ht="101.25" customHeight="1" x14ac:dyDescent="0.25">
      <c r="A18" s="3" t="s">
        <v>29</v>
      </c>
      <c r="B18" s="3" t="s">
        <v>30</v>
      </c>
      <c r="C18" s="15" t="s">
        <v>120</v>
      </c>
      <c r="D18" s="15" t="s">
        <v>32</v>
      </c>
      <c r="E18" s="19" t="s">
        <v>121</v>
      </c>
      <c r="F18" s="20" t="s">
        <v>34</v>
      </c>
      <c r="G18" s="15" t="s">
        <v>35</v>
      </c>
      <c r="H18" s="16">
        <v>436823</v>
      </c>
      <c r="I18" s="16">
        <v>236264</v>
      </c>
      <c r="J18" s="15">
        <v>1.1200000000000001</v>
      </c>
      <c r="K18" s="15" t="s">
        <v>36</v>
      </c>
      <c r="L18" s="3" t="s">
        <v>37</v>
      </c>
      <c r="M18" s="15" t="s">
        <v>77</v>
      </c>
      <c r="N18" s="15" t="s">
        <v>78</v>
      </c>
      <c r="O18" s="17">
        <v>44836</v>
      </c>
      <c r="P18" s="20" t="s">
        <v>79</v>
      </c>
      <c r="Q18" s="15" t="s">
        <v>32</v>
      </c>
      <c r="R18" s="15">
        <v>0</v>
      </c>
      <c r="S18" s="15" t="s">
        <v>122</v>
      </c>
      <c r="T18" s="15" t="s">
        <v>32</v>
      </c>
      <c r="U18" s="3" t="s">
        <v>32</v>
      </c>
      <c r="V18" s="3" t="s">
        <v>32</v>
      </c>
      <c r="W18" s="3" t="s">
        <v>32</v>
      </c>
      <c r="X18" s="3" t="s">
        <v>32</v>
      </c>
      <c r="Y18" s="3" t="s">
        <v>32</v>
      </c>
      <c r="Z18" s="3" t="s">
        <v>32</v>
      </c>
      <c r="AA18" s="5">
        <v>44523</v>
      </c>
      <c r="AB18" s="5">
        <v>45627</v>
      </c>
      <c r="AC18" s="3" t="s">
        <v>123</v>
      </c>
    </row>
    <row r="19" spans="1:29" ht="110.25" x14ac:dyDescent="0.25">
      <c r="A19" s="8" t="s">
        <v>29</v>
      </c>
      <c r="B19" s="8" t="s">
        <v>30</v>
      </c>
      <c r="C19" s="8" t="s">
        <v>124</v>
      </c>
      <c r="D19" s="8" t="s">
        <v>32</v>
      </c>
      <c r="E19" s="8" t="s">
        <v>125</v>
      </c>
      <c r="F19" s="12" t="s">
        <v>34</v>
      </c>
      <c r="G19" s="12" t="s">
        <v>35</v>
      </c>
      <c r="H19" s="8">
        <v>445958</v>
      </c>
      <c r="I19" s="8">
        <v>251769</v>
      </c>
      <c r="J19" s="8">
        <v>0.41</v>
      </c>
      <c r="K19" s="8" t="s">
        <v>36</v>
      </c>
      <c r="L19" s="3" t="s">
        <v>37</v>
      </c>
      <c r="M19" s="12" t="s">
        <v>77</v>
      </c>
      <c r="N19" s="8" t="s">
        <v>78</v>
      </c>
      <c r="O19" s="21">
        <v>45379</v>
      </c>
      <c r="P19" s="8" t="s">
        <v>79</v>
      </c>
      <c r="Q19" s="12" t="s">
        <v>32</v>
      </c>
      <c r="R19" s="8">
        <v>1</v>
      </c>
      <c r="S19" s="8" t="s">
        <v>126</v>
      </c>
      <c r="T19" s="8" t="s">
        <v>32</v>
      </c>
      <c r="U19" s="8" t="s">
        <v>32</v>
      </c>
      <c r="V19" s="8" t="s">
        <v>32</v>
      </c>
      <c r="W19" s="8" t="s">
        <v>32</v>
      </c>
      <c r="X19" s="8" t="s">
        <v>32</v>
      </c>
      <c r="Y19" s="8" t="s">
        <v>32</v>
      </c>
      <c r="Z19" s="8" t="s">
        <v>127</v>
      </c>
      <c r="AA19" s="21">
        <v>45627</v>
      </c>
      <c r="AB19" s="10">
        <v>45961</v>
      </c>
      <c r="AC19" s="8" t="s">
        <v>128</v>
      </c>
    </row>
    <row r="20" spans="1:29" ht="102.75" customHeight="1" x14ac:dyDescent="0.25">
      <c r="A20" s="8" t="s">
        <v>29</v>
      </c>
      <c r="B20" s="8" t="s">
        <v>30</v>
      </c>
      <c r="C20" s="8" t="s">
        <v>129</v>
      </c>
      <c r="D20" s="8" t="s">
        <v>32</v>
      </c>
      <c r="E20" s="8" t="s">
        <v>130</v>
      </c>
      <c r="F20" s="12" t="s">
        <v>34</v>
      </c>
      <c r="G20" s="12" t="s">
        <v>35</v>
      </c>
      <c r="H20" s="8">
        <v>458029</v>
      </c>
      <c r="I20" s="8">
        <v>222569</v>
      </c>
      <c r="J20" s="8">
        <v>0.36</v>
      </c>
      <c r="K20" s="3" t="s">
        <v>54</v>
      </c>
      <c r="L20" s="3" t="s">
        <v>37</v>
      </c>
      <c r="M20" s="3" t="s">
        <v>38</v>
      </c>
      <c r="N20" s="9" t="s">
        <v>32</v>
      </c>
      <c r="O20" s="9" t="s">
        <v>32</v>
      </c>
      <c r="P20" s="8" t="s">
        <v>79</v>
      </c>
      <c r="Q20" s="12" t="s">
        <v>32</v>
      </c>
      <c r="R20" s="8"/>
      <c r="S20" s="8" t="s">
        <v>131</v>
      </c>
      <c r="T20" s="8" t="s">
        <v>32</v>
      </c>
      <c r="U20" s="8" t="s">
        <v>32</v>
      </c>
      <c r="V20" s="8" t="s">
        <v>32</v>
      </c>
      <c r="W20" s="8" t="s">
        <v>32</v>
      </c>
      <c r="X20" s="8" t="s">
        <v>32</v>
      </c>
      <c r="Y20" s="8" t="s">
        <v>32</v>
      </c>
      <c r="Z20" s="8" t="s">
        <v>32</v>
      </c>
      <c r="AA20" s="21">
        <v>45627</v>
      </c>
      <c r="AB20" s="21">
        <v>45627</v>
      </c>
      <c r="AC20" s="8" t="s">
        <v>69</v>
      </c>
    </row>
    <row r="21" spans="1:29" ht="409.5" customHeight="1" x14ac:dyDescent="0.25">
      <c r="A21" s="8" t="s">
        <v>29</v>
      </c>
      <c r="B21" s="8" t="s">
        <v>30</v>
      </c>
      <c r="C21" s="8" t="s">
        <v>132</v>
      </c>
      <c r="D21" s="8" t="s">
        <v>32</v>
      </c>
      <c r="E21" s="8" t="s">
        <v>133</v>
      </c>
      <c r="F21" s="12" t="s">
        <v>34</v>
      </c>
      <c r="G21" s="12" t="s">
        <v>35</v>
      </c>
      <c r="H21" s="8">
        <v>452519</v>
      </c>
      <c r="I21" s="8">
        <v>214664</v>
      </c>
      <c r="J21" s="8">
        <v>13.31</v>
      </c>
      <c r="K21" s="3" t="s">
        <v>54</v>
      </c>
      <c r="L21" s="3" t="s">
        <v>37</v>
      </c>
      <c r="M21" s="3" t="s">
        <v>38</v>
      </c>
      <c r="N21" s="9" t="s">
        <v>32</v>
      </c>
      <c r="O21" s="9" t="s">
        <v>32</v>
      </c>
      <c r="P21" s="8" t="s">
        <v>79</v>
      </c>
      <c r="Q21" s="12" t="s">
        <v>32</v>
      </c>
      <c r="R21" s="8"/>
      <c r="S21" s="8" t="s">
        <v>134</v>
      </c>
      <c r="T21" s="8" t="s">
        <v>32</v>
      </c>
      <c r="U21" s="8" t="s">
        <v>32</v>
      </c>
      <c r="V21" s="8" t="s">
        <v>32</v>
      </c>
      <c r="W21" s="8" t="s">
        <v>32</v>
      </c>
      <c r="X21" s="8" t="s">
        <v>32</v>
      </c>
      <c r="Y21" s="8" t="s">
        <v>32</v>
      </c>
      <c r="Z21" s="8" t="s">
        <v>135</v>
      </c>
      <c r="AA21" s="21">
        <v>45627</v>
      </c>
      <c r="AB21" s="10">
        <v>45961</v>
      </c>
      <c r="AC21" s="8" t="s">
        <v>136</v>
      </c>
    </row>
    <row r="22" spans="1:29" ht="105" customHeight="1" x14ac:dyDescent="0.25">
      <c r="A22" s="8" t="s">
        <v>29</v>
      </c>
      <c r="B22" s="8" t="s">
        <v>30</v>
      </c>
      <c r="C22" s="8" t="s">
        <v>137</v>
      </c>
      <c r="D22" s="8" t="s">
        <v>32</v>
      </c>
      <c r="E22" s="8" t="s">
        <v>138</v>
      </c>
      <c r="F22" s="12" t="s">
        <v>34</v>
      </c>
      <c r="G22" s="12" t="s">
        <v>35</v>
      </c>
      <c r="H22" s="3">
        <v>461142</v>
      </c>
      <c r="I22" s="8">
        <v>222347</v>
      </c>
      <c r="J22" s="8">
        <v>0.83</v>
      </c>
      <c r="K22" s="3" t="s">
        <v>54</v>
      </c>
      <c r="L22" s="3" t="s">
        <v>37</v>
      </c>
      <c r="M22" s="3" t="s">
        <v>38</v>
      </c>
      <c r="N22" s="9" t="s">
        <v>32</v>
      </c>
      <c r="O22" s="9" t="s">
        <v>32</v>
      </c>
      <c r="P22" s="8" t="s">
        <v>79</v>
      </c>
      <c r="Q22" s="12" t="s">
        <v>32</v>
      </c>
      <c r="R22" s="8"/>
      <c r="S22" s="8" t="s">
        <v>139</v>
      </c>
      <c r="T22" s="8" t="s">
        <v>32</v>
      </c>
      <c r="U22" s="8" t="s">
        <v>32</v>
      </c>
      <c r="V22" s="8" t="s">
        <v>32</v>
      </c>
      <c r="W22" s="8" t="s">
        <v>32</v>
      </c>
      <c r="X22" s="8" t="s">
        <v>32</v>
      </c>
      <c r="Y22" s="8" t="s">
        <v>32</v>
      </c>
      <c r="Z22" s="8" t="s">
        <v>32</v>
      </c>
      <c r="AA22" s="21">
        <v>45627</v>
      </c>
      <c r="AB22" s="21">
        <v>45627</v>
      </c>
      <c r="AC22" s="8" t="s">
        <v>140</v>
      </c>
    </row>
    <row r="23" spans="1:29" ht="104.25" customHeight="1" x14ac:dyDescent="0.25">
      <c r="A23" s="8" t="s">
        <v>29</v>
      </c>
      <c r="B23" s="8" t="s">
        <v>30</v>
      </c>
      <c r="C23" s="8" t="s">
        <v>141</v>
      </c>
      <c r="D23" s="8" t="s">
        <v>32</v>
      </c>
      <c r="E23" s="8" t="s">
        <v>142</v>
      </c>
      <c r="F23" s="12" t="s">
        <v>34</v>
      </c>
      <c r="G23" s="12" t="s">
        <v>35</v>
      </c>
      <c r="H23" s="3">
        <v>449145</v>
      </c>
      <c r="I23" s="8">
        <v>214033</v>
      </c>
      <c r="J23" s="8">
        <v>0.55000000000000004</v>
      </c>
      <c r="K23" s="3" t="s">
        <v>54</v>
      </c>
      <c r="L23" s="3" t="s">
        <v>37</v>
      </c>
      <c r="M23" s="3" t="s">
        <v>38</v>
      </c>
      <c r="N23" s="9" t="s">
        <v>32</v>
      </c>
      <c r="O23" s="9" t="s">
        <v>32</v>
      </c>
      <c r="P23" s="8" t="s">
        <v>79</v>
      </c>
      <c r="Q23" s="12" t="s">
        <v>32</v>
      </c>
      <c r="R23" s="8">
        <v>40</v>
      </c>
      <c r="S23" s="8" t="s">
        <v>143</v>
      </c>
      <c r="T23" s="8" t="s">
        <v>32</v>
      </c>
      <c r="U23" s="8" t="s">
        <v>32</v>
      </c>
      <c r="V23" s="8" t="s">
        <v>32</v>
      </c>
      <c r="W23" s="8" t="s">
        <v>32</v>
      </c>
      <c r="X23" s="8" t="s">
        <v>32</v>
      </c>
      <c r="Y23" s="8" t="s">
        <v>32</v>
      </c>
      <c r="Z23" s="8" t="s">
        <v>32</v>
      </c>
      <c r="AA23" s="21">
        <v>45627</v>
      </c>
      <c r="AB23" s="21">
        <v>45627</v>
      </c>
      <c r="AC23" s="8" t="s">
        <v>97</v>
      </c>
    </row>
    <row r="24" spans="1:29" ht="108.75" customHeight="1" x14ac:dyDescent="0.25">
      <c r="A24" s="8" t="s">
        <v>29</v>
      </c>
      <c r="B24" s="8" t="s">
        <v>30</v>
      </c>
      <c r="C24" s="8" t="s">
        <v>144</v>
      </c>
      <c r="D24" s="8" t="s">
        <v>32</v>
      </c>
      <c r="E24" s="8" t="s">
        <v>145</v>
      </c>
      <c r="F24" s="12" t="s">
        <v>34</v>
      </c>
      <c r="G24" s="12" t="s">
        <v>35</v>
      </c>
      <c r="H24" s="3">
        <v>447561</v>
      </c>
      <c r="I24" s="8">
        <v>213262</v>
      </c>
      <c r="J24" s="8">
        <v>3.6</v>
      </c>
      <c r="K24" s="3" t="s">
        <v>54</v>
      </c>
      <c r="L24" s="3" t="s">
        <v>37</v>
      </c>
      <c r="M24" s="3" t="s">
        <v>38</v>
      </c>
      <c r="N24" s="9" t="s">
        <v>32</v>
      </c>
      <c r="O24" s="9" t="s">
        <v>32</v>
      </c>
      <c r="P24" s="8" t="s">
        <v>79</v>
      </c>
      <c r="Q24" s="12" t="s">
        <v>32</v>
      </c>
      <c r="R24" s="8">
        <v>10</v>
      </c>
      <c r="S24" s="8" t="s">
        <v>146</v>
      </c>
      <c r="T24" s="8" t="s">
        <v>32</v>
      </c>
      <c r="U24" s="8" t="s">
        <v>32</v>
      </c>
      <c r="V24" s="8" t="s">
        <v>32</v>
      </c>
      <c r="W24" s="8" t="s">
        <v>32</v>
      </c>
      <c r="X24" s="8" t="s">
        <v>32</v>
      </c>
      <c r="Y24" s="8" t="s">
        <v>32</v>
      </c>
      <c r="Z24" s="8" t="s">
        <v>32</v>
      </c>
      <c r="AA24" s="21">
        <v>45627</v>
      </c>
      <c r="AB24" s="21">
        <v>45627</v>
      </c>
      <c r="AC24" s="8" t="s">
        <v>147</v>
      </c>
    </row>
    <row r="25" spans="1:29" ht="111.75" customHeight="1" x14ac:dyDescent="0.25">
      <c r="A25" s="8" t="s">
        <v>29</v>
      </c>
      <c r="B25" s="8" t="s">
        <v>30</v>
      </c>
      <c r="C25" s="8" t="s">
        <v>148</v>
      </c>
      <c r="D25" s="8" t="s">
        <v>32</v>
      </c>
      <c r="E25" s="8" t="s">
        <v>149</v>
      </c>
      <c r="F25" s="12" t="s">
        <v>34</v>
      </c>
      <c r="G25" s="12" t="s">
        <v>35</v>
      </c>
      <c r="H25" s="3">
        <v>461835</v>
      </c>
      <c r="I25" s="8">
        <v>217743</v>
      </c>
      <c r="J25" s="8">
        <v>28.44</v>
      </c>
      <c r="K25" s="3" t="s">
        <v>54</v>
      </c>
      <c r="L25" s="3" t="s">
        <v>37</v>
      </c>
      <c r="M25" s="3" t="s">
        <v>38</v>
      </c>
      <c r="N25" s="9" t="s">
        <v>32</v>
      </c>
      <c r="O25" s="9" t="s">
        <v>32</v>
      </c>
      <c r="P25" s="8" t="s">
        <v>79</v>
      </c>
      <c r="Q25" s="12" t="s">
        <v>32</v>
      </c>
      <c r="R25" s="8"/>
      <c r="S25" s="8" t="s">
        <v>150</v>
      </c>
      <c r="T25" s="8" t="s">
        <v>32</v>
      </c>
      <c r="U25" s="8" t="s">
        <v>32</v>
      </c>
      <c r="V25" s="8" t="s">
        <v>32</v>
      </c>
      <c r="W25" s="8" t="s">
        <v>32</v>
      </c>
      <c r="X25" s="8" t="s">
        <v>32</v>
      </c>
      <c r="Y25" s="8" t="s">
        <v>32</v>
      </c>
      <c r="Z25" s="8" t="s">
        <v>32</v>
      </c>
      <c r="AA25" s="21">
        <v>45627</v>
      </c>
      <c r="AB25" s="21">
        <v>45627</v>
      </c>
      <c r="AC25" s="8" t="s">
        <v>151</v>
      </c>
    </row>
    <row r="26" spans="1:29" ht="105" customHeight="1" x14ac:dyDescent="0.25">
      <c r="A26" s="8" t="s">
        <v>29</v>
      </c>
      <c r="B26" s="8" t="s">
        <v>30</v>
      </c>
      <c r="C26" s="8" t="s">
        <v>152</v>
      </c>
      <c r="D26" s="8" t="s">
        <v>32</v>
      </c>
      <c r="E26" s="8" t="s">
        <v>153</v>
      </c>
      <c r="F26" s="12" t="s">
        <v>34</v>
      </c>
      <c r="G26" s="12" t="s">
        <v>35</v>
      </c>
      <c r="H26" s="3">
        <v>458047</v>
      </c>
      <c r="I26" s="8">
        <v>222632</v>
      </c>
      <c r="J26" s="8">
        <v>0.32</v>
      </c>
      <c r="K26" s="3" t="s">
        <v>54</v>
      </c>
      <c r="L26" s="3" t="s">
        <v>37</v>
      </c>
      <c r="M26" s="3" t="s">
        <v>77</v>
      </c>
      <c r="N26" s="9" t="s">
        <v>78</v>
      </c>
      <c r="O26" s="9" t="s">
        <v>32</v>
      </c>
      <c r="P26" s="8" t="s">
        <v>79</v>
      </c>
      <c r="Q26" s="12" t="s">
        <v>32</v>
      </c>
      <c r="R26" s="8">
        <v>48</v>
      </c>
      <c r="S26" s="8" t="s">
        <v>154</v>
      </c>
      <c r="T26" s="8" t="s">
        <v>32</v>
      </c>
      <c r="U26" s="8" t="s">
        <v>32</v>
      </c>
      <c r="V26" s="8" t="s">
        <v>32</v>
      </c>
      <c r="W26" s="8" t="s">
        <v>32</v>
      </c>
      <c r="X26" s="8" t="s">
        <v>32</v>
      </c>
      <c r="Y26" s="8" t="s">
        <v>32</v>
      </c>
      <c r="Z26" s="8" t="s">
        <v>32</v>
      </c>
      <c r="AA26" s="21">
        <v>45627</v>
      </c>
      <c r="AB26" s="10">
        <v>45961</v>
      </c>
      <c r="AC26" s="8" t="s">
        <v>69</v>
      </c>
    </row>
    <row r="27" spans="1:29" ht="102.75" customHeight="1" x14ac:dyDescent="0.25">
      <c r="A27" s="8" t="s">
        <v>29</v>
      </c>
      <c r="B27" s="8" t="s">
        <v>30</v>
      </c>
      <c r="C27" s="8" t="s">
        <v>155</v>
      </c>
      <c r="D27" s="8" t="s">
        <v>32</v>
      </c>
      <c r="E27" s="8" t="s">
        <v>156</v>
      </c>
      <c r="F27" s="12" t="s">
        <v>34</v>
      </c>
      <c r="G27" s="12" t="s">
        <v>35</v>
      </c>
      <c r="H27" s="3">
        <v>447381</v>
      </c>
      <c r="I27" s="8">
        <v>214585</v>
      </c>
      <c r="J27" s="8">
        <v>8.3000000000000007</v>
      </c>
      <c r="K27" s="3" t="s">
        <v>54</v>
      </c>
      <c r="L27" s="3" t="s">
        <v>37</v>
      </c>
      <c r="M27" s="3" t="s">
        <v>38</v>
      </c>
      <c r="N27" s="9" t="s">
        <v>32</v>
      </c>
      <c r="O27" s="9" t="s">
        <v>32</v>
      </c>
      <c r="P27" s="8" t="s">
        <v>79</v>
      </c>
      <c r="Q27" s="12" t="s">
        <v>32</v>
      </c>
      <c r="R27" s="8">
        <v>138</v>
      </c>
      <c r="S27" s="8" t="s">
        <v>157</v>
      </c>
      <c r="T27" s="8" t="s">
        <v>32</v>
      </c>
      <c r="U27" s="8" t="s">
        <v>32</v>
      </c>
      <c r="V27" s="8" t="s">
        <v>32</v>
      </c>
      <c r="W27" s="8" t="s">
        <v>32</v>
      </c>
      <c r="X27" s="8" t="s">
        <v>32</v>
      </c>
      <c r="Y27" s="8" t="s">
        <v>32</v>
      </c>
      <c r="Z27" s="8" t="s">
        <v>32</v>
      </c>
      <c r="AA27" s="21">
        <v>45627</v>
      </c>
      <c r="AB27" s="21">
        <v>45627</v>
      </c>
      <c r="AC27" s="8" t="s">
        <v>97</v>
      </c>
    </row>
    <row r="28" spans="1:29" ht="138" customHeight="1" x14ac:dyDescent="0.25">
      <c r="A28" s="8" t="s">
        <v>29</v>
      </c>
      <c r="B28" s="8" t="s">
        <v>30</v>
      </c>
      <c r="C28" s="8" t="s">
        <v>158</v>
      </c>
      <c r="D28" s="8" t="s">
        <v>32</v>
      </c>
      <c r="E28" s="22" t="s">
        <v>159</v>
      </c>
      <c r="F28" s="12" t="s">
        <v>34</v>
      </c>
      <c r="G28" s="12" t="s">
        <v>35</v>
      </c>
      <c r="H28" s="3">
        <v>458687</v>
      </c>
      <c r="I28" s="8">
        <v>222381</v>
      </c>
      <c r="J28" s="8">
        <v>1.73</v>
      </c>
      <c r="K28" s="3" t="s">
        <v>54</v>
      </c>
      <c r="L28" s="3" t="s">
        <v>37</v>
      </c>
      <c r="M28" s="12" t="s">
        <v>77</v>
      </c>
      <c r="N28" s="8" t="s">
        <v>160</v>
      </c>
      <c r="O28" s="9" t="s">
        <v>32</v>
      </c>
      <c r="P28" s="22" t="s">
        <v>79</v>
      </c>
      <c r="Q28" s="12" t="s">
        <v>32</v>
      </c>
      <c r="R28" s="22">
        <v>5</v>
      </c>
      <c r="S28" s="8" t="s">
        <v>161</v>
      </c>
      <c r="T28" s="8" t="s">
        <v>32</v>
      </c>
      <c r="U28" s="8" t="s">
        <v>32</v>
      </c>
      <c r="V28" s="8" t="s">
        <v>32</v>
      </c>
      <c r="W28" s="8" t="s">
        <v>32</v>
      </c>
      <c r="X28" s="8" t="s">
        <v>32</v>
      </c>
      <c r="Y28" s="8" t="s">
        <v>32</v>
      </c>
      <c r="Z28" s="8" t="s">
        <v>32</v>
      </c>
      <c r="AA28" s="21">
        <v>45627</v>
      </c>
      <c r="AB28" s="21">
        <v>45627</v>
      </c>
      <c r="AC28" s="8" t="s">
        <v>69</v>
      </c>
    </row>
    <row r="29" spans="1:29" ht="111" customHeight="1" x14ac:dyDescent="0.25">
      <c r="A29" s="8" t="s">
        <v>29</v>
      </c>
      <c r="B29" s="8" t="s">
        <v>30</v>
      </c>
      <c r="C29" s="8" t="s">
        <v>162</v>
      </c>
      <c r="D29" s="8" t="s">
        <v>32</v>
      </c>
      <c r="E29" s="22" t="s">
        <v>163</v>
      </c>
      <c r="F29" s="12" t="s">
        <v>34</v>
      </c>
      <c r="G29" s="12" t="s">
        <v>35</v>
      </c>
      <c r="H29" s="3">
        <v>445872</v>
      </c>
      <c r="I29" s="8">
        <v>240663</v>
      </c>
      <c r="J29" s="22">
        <v>0.9</v>
      </c>
      <c r="K29" s="3" t="s">
        <v>54</v>
      </c>
      <c r="L29" s="3" t="s">
        <v>37</v>
      </c>
      <c r="M29" s="3" t="s">
        <v>38</v>
      </c>
      <c r="N29" s="9" t="s">
        <v>32</v>
      </c>
      <c r="O29" s="9" t="s">
        <v>32</v>
      </c>
      <c r="P29" s="22" t="s">
        <v>79</v>
      </c>
      <c r="Q29" s="12" t="s">
        <v>32</v>
      </c>
      <c r="R29" s="22">
        <v>108</v>
      </c>
      <c r="S29" s="8" t="s">
        <v>164</v>
      </c>
      <c r="T29" s="8" t="s">
        <v>32</v>
      </c>
      <c r="U29" s="8" t="s">
        <v>32</v>
      </c>
      <c r="V29" s="8" t="s">
        <v>32</v>
      </c>
      <c r="W29" s="8" t="s">
        <v>32</v>
      </c>
      <c r="X29" s="8" t="s">
        <v>32</v>
      </c>
      <c r="Y29" s="8" t="s">
        <v>32</v>
      </c>
      <c r="Z29" s="8" t="s">
        <v>32</v>
      </c>
      <c r="AA29" s="21">
        <v>45627</v>
      </c>
      <c r="AB29" s="21">
        <v>45627</v>
      </c>
      <c r="AC29" s="8" t="s">
        <v>41</v>
      </c>
    </row>
    <row r="30" spans="1:29" ht="113.25" customHeight="1" x14ac:dyDescent="0.25">
      <c r="A30" s="8" t="s">
        <v>29</v>
      </c>
      <c r="B30" s="8" t="s">
        <v>30</v>
      </c>
      <c r="C30" s="8" t="s">
        <v>165</v>
      </c>
      <c r="D30" s="8" t="s">
        <v>32</v>
      </c>
      <c r="E30" s="22" t="s">
        <v>166</v>
      </c>
      <c r="F30" s="12" t="s">
        <v>34</v>
      </c>
      <c r="G30" s="12" t="s">
        <v>35</v>
      </c>
      <c r="H30" s="3">
        <v>458402</v>
      </c>
      <c r="I30" s="8">
        <v>222605</v>
      </c>
      <c r="J30" s="22">
        <v>0.3</v>
      </c>
      <c r="K30" s="3" t="s">
        <v>54</v>
      </c>
      <c r="L30" s="3" t="s">
        <v>37</v>
      </c>
      <c r="M30" s="3" t="s">
        <v>38</v>
      </c>
      <c r="N30" s="9" t="s">
        <v>32</v>
      </c>
      <c r="O30" s="9" t="s">
        <v>32</v>
      </c>
      <c r="P30" s="22" t="s">
        <v>79</v>
      </c>
      <c r="Q30" s="12" t="s">
        <v>32</v>
      </c>
      <c r="R30" s="22">
        <v>20</v>
      </c>
      <c r="S30" s="8" t="s">
        <v>167</v>
      </c>
      <c r="T30" s="8" t="s">
        <v>32</v>
      </c>
      <c r="U30" s="8" t="s">
        <v>32</v>
      </c>
      <c r="V30" s="8" t="s">
        <v>32</v>
      </c>
      <c r="W30" s="8" t="s">
        <v>32</v>
      </c>
      <c r="X30" s="8" t="s">
        <v>32</v>
      </c>
      <c r="Y30" s="8" t="s">
        <v>32</v>
      </c>
      <c r="Z30" s="8" t="s">
        <v>32</v>
      </c>
      <c r="AA30" s="21">
        <v>45627</v>
      </c>
      <c r="AB30" s="21">
        <v>45627</v>
      </c>
      <c r="AC30" s="8" t="s">
        <v>69</v>
      </c>
    </row>
    <row r="31" spans="1:29" ht="111.75" customHeight="1" x14ac:dyDescent="0.25">
      <c r="A31" s="8" t="s">
        <v>29</v>
      </c>
      <c r="B31" s="8" t="s">
        <v>30</v>
      </c>
      <c r="C31" s="8" t="s">
        <v>168</v>
      </c>
      <c r="D31" s="8" t="s">
        <v>32</v>
      </c>
      <c r="E31" s="22" t="s">
        <v>169</v>
      </c>
      <c r="F31" s="12" t="s">
        <v>34</v>
      </c>
      <c r="G31" s="12" t="s">
        <v>35</v>
      </c>
      <c r="H31" s="3">
        <v>448982</v>
      </c>
      <c r="I31" s="8">
        <v>214023</v>
      </c>
      <c r="J31" s="22">
        <v>0.4</v>
      </c>
      <c r="K31" s="3" t="s">
        <v>54</v>
      </c>
      <c r="L31" s="3" t="s">
        <v>37</v>
      </c>
      <c r="M31" s="3" t="s">
        <v>38</v>
      </c>
      <c r="N31" s="9" t="s">
        <v>32</v>
      </c>
      <c r="O31" s="9" t="s">
        <v>32</v>
      </c>
      <c r="P31" s="22" t="s">
        <v>79</v>
      </c>
      <c r="Q31" s="12" t="s">
        <v>32</v>
      </c>
      <c r="R31" s="22">
        <v>54</v>
      </c>
      <c r="S31" s="8" t="s">
        <v>170</v>
      </c>
      <c r="T31" s="8" t="s">
        <v>32</v>
      </c>
      <c r="U31" s="8" t="s">
        <v>32</v>
      </c>
      <c r="V31" s="8" t="s">
        <v>32</v>
      </c>
      <c r="W31" s="8" t="s">
        <v>32</v>
      </c>
      <c r="X31" s="8" t="s">
        <v>32</v>
      </c>
      <c r="Y31" s="8" t="s">
        <v>32</v>
      </c>
      <c r="Z31" s="8" t="s">
        <v>32</v>
      </c>
      <c r="AA31" s="21">
        <v>45627</v>
      </c>
      <c r="AB31" s="21">
        <v>45627</v>
      </c>
      <c r="AC31" s="8" t="s">
        <v>97</v>
      </c>
    </row>
    <row r="32" spans="1:29" ht="102.75" customHeight="1" x14ac:dyDescent="0.25">
      <c r="A32" s="8" t="s">
        <v>29</v>
      </c>
      <c r="B32" s="8" t="s">
        <v>30</v>
      </c>
      <c r="C32" s="8" t="s">
        <v>171</v>
      </c>
      <c r="D32" s="8" t="s">
        <v>32</v>
      </c>
      <c r="E32" s="22" t="s">
        <v>172</v>
      </c>
      <c r="F32" s="12" t="s">
        <v>34</v>
      </c>
      <c r="G32" s="12" t="s">
        <v>35</v>
      </c>
      <c r="H32" s="3">
        <v>453505</v>
      </c>
      <c r="I32" s="8">
        <v>223551</v>
      </c>
      <c r="J32" s="8">
        <v>1.2589999999999999</v>
      </c>
      <c r="K32" s="3" t="s">
        <v>54</v>
      </c>
      <c r="L32" s="3" t="s">
        <v>37</v>
      </c>
      <c r="M32" s="3" t="s">
        <v>38</v>
      </c>
      <c r="N32" s="9" t="s">
        <v>32</v>
      </c>
      <c r="O32" s="9" t="s">
        <v>32</v>
      </c>
      <c r="P32" s="22" t="s">
        <v>79</v>
      </c>
      <c r="Q32" s="12" t="s">
        <v>32</v>
      </c>
      <c r="R32" s="22">
        <v>8</v>
      </c>
      <c r="S32" s="8" t="s">
        <v>173</v>
      </c>
      <c r="T32" s="8" t="s">
        <v>32</v>
      </c>
      <c r="U32" s="8" t="s">
        <v>32</v>
      </c>
      <c r="V32" s="8" t="s">
        <v>32</v>
      </c>
      <c r="W32" s="8" t="s">
        <v>32</v>
      </c>
      <c r="X32" s="8" t="s">
        <v>32</v>
      </c>
      <c r="Y32" s="8" t="s">
        <v>32</v>
      </c>
      <c r="Z32" s="8" t="s">
        <v>32</v>
      </c>
      <c r="AA32" s="21">
        <v>45627</v>
      </c>
      <c r="AB32" s="21">
        <v>45627</v>
      </c>
      <c r="AC32" s="8" t="s">
        <v>174</v>
      </c>
    </row>
    <row r="33" spans="1:32" ht="111" customHeight="1" x14ac:dyDescent="0.25">
      <c r="A33" s="8" t="s">
        <v>29</v>
      </c>
      <c r="B33" s="8" t="s">
        <v>30</v>
      </c>
      <c r="C33" s="8" t="s">
        <v>175</v>
      </c>
      <c r="D33" s="8" t="s">
        <v>32</v>
      </c>
      <c r="E33" s="22" t="s">
        <v>176</v>
      </c>
      <c r="F33" s="12" t="s">
        <v>34</v>
      </c>
      <c r="G33" s="12" t="s">
        <v>35</v>
      </c>
      <c r="H33" s="3">
        <v>445470</v>
      </c>
      <c r="I33" s="8">
        <v>240304</v>
      </c>
      <c r="J33" s="8">
        <v>1.8</v>
      </c>
      <c r="K33" s="3" t="s">
        <v>54</v>
      </c>
      <c r="L33" s="3" t="s">
        <v>37</v>
      </c>
      <c r="M33" s="3" t="s">
        <v>38</v>
      </c>
      <c r="N33" s="9" t="s">
        <v>32</v>
      </c>
      <c r="O33" s="9" t="s">
        <v>32</v>
      </c>
      <c r="P33" s="22" t="s">
        <v>79</v>
      </c>
      <c r="Q33" s="12" t="s">
        <v>32</v>
      </c>
      <c r="R33" s="22">
        <v>170</v>
      </c>
      <c r="S33" s="8" t="s">
        <v>177</v>
      </c>
      <c r="T33" s="8" t="s">
        <v>32</v>
      </c>
      <c r="U33" s="8" t="s">
        <v>32</v>
      </c>
      <c r="V33" s="8" t="s">
        <v>32</v>
      </c>
      <c r="W33" s="8" t="s">
        <v>32</v>
      </c>
      <c r="X33" s="8" t="s">
        <v>32</v>
      </c>
      <c r="Y33" s="8" t="s">
        <v>32</v>
      </c>
      <c r="Z33" s="8" t="s">
        <v>178</v>
      </c>
      <c r="AA33" s="21">
        <v>45627</v>
      </c>
      <c r="AB33" s="10">
        <v>45961</v>
      </c>
      <c r="AC33" s="8" t="s">
        <v>179</v>
      </c>
    </row>
    <row r="34" spans="1:32" ht="105" customHeight="1" x14ac:dyDescent="0.25">
      <c r="A34" s="8" t="s">
        <v>29</v>
      </c>
      <c r="B34" s="8" t="s">
        <v>30</v>
      </c>
      <c r="C34" s="8" t="s">
        <v>180</v>
      </c>
      <c r="D34" s="8" t="s">
        <v>32</v>
      </c>
      <c r="E34" s="22" t="s">
        <v>181</v>
      </c>
      <c r="F34" s="12" t="s">
        <v>34</v>
      </c>
      <c r="G34" s="12" t="s">
        <v>35</v>
      </c>
      <c r="H34" s="3">
        <v>446151</v>
      </c>
      <c r="I34" s="8">
        <v>238114</v>
      </c>
      <c r="J34" s="8">
        <v>3.3301169002300002</v>
      </c>
      <c r="K34" s="3" t="s">
        <v>54</v>
      </c>
      <c r="L34" s="3" t="s">
        <v>37</v>
      </c>
      <c r="M34" s="3" t="s">
        <v>38</v>
      </c>
      <c r="N34" s="9" t="s">
        <v>32</v>
      </c>
      <c r="O34" s="9" t="s">
        <v>32</v>
      </c>
      <c r="P34" s="22" t="s">
        <v>79</v>
      </c>
      <c r="Q34" s="12" t="s">
        <v>32</v>
      </c>
      <c r="R34" s="22">
        <v>75</v>
      </c>
      <c r="S34" s="8" t="s">
        <v>182</v>
      </c>
      <c r="T34" s="8" t="s">
        <v>32</v>
      </c>
      <c r="U34" s="8" t="s">
        <v>32</v>
      </c>
      <c r="V34" s="8" t="s">
        <v>32</v>
      </c>
      <c r="W34" s="8" t="s">
        <v>32</v>
      </c>
      <c r="X34" s="8" t="s">
        <v>32</v>
      </c>
      <c r="Y34" s="8" t="s">
        <v>32</v>
      </c>
      <c r="Z34" s="8" t="s">
        <v>32</v>
      </c>
      <c r="AA34" s="21">
        <v>45627</v>
      </c>
      <c r="AB34" s="21">
        <v>45627</v>
      </c>
      <c r="AC34" s="8" t="s">
        <v>183</v>
      </c>
    </row>
    <row r="36" spans="1:32" s="30" customFormat="1" x14ac:dyDescent="0.25">
      <c r="A36" s="30" t="s">
        <v>184</v>
      </c>
    </row>
    <row r="37" spans="1:32" ht="172.5" customHeight="1" x14ac:dyDescent="0.25">
      <c r="A37" s="3" t="s">
        <v>29</v>
      </c>
      <c r="B37" s="3" t="s">
        <v>30</v>
      </c>
      <c r="C37" s="3" t="s">
        <v>185</v>
      </c>
      <c r="D37" s="3" t="s">
        <v>32</v>
      </c>
      <c r="E37" s="3" t="s">
        <v>186</v>
      </c>
      <c r="F37" s="3" t="s">
        <v>34</v>
      </c>
      <c r="G37" s="3" t="s">
        <v>35</v>
      </c>
      <c r="H37" s="3">
        <v>444776</v>
      </c>
      <c r="I37" s="3">
        <v>240472</v>
      </c>
      <c r="J37" s="3">
        <v>7.0000000000000007E-2</v>
      </c>
      <c r="K37" s="3" t="s">
        <v>36</v>
      </c>
      <c r="L37" s="3" t="s">
        <v>37</v>
      </c>
      <c r="M37" s="3" t="s">
        <v>38</v>
      </c>
      <c r="N37" s="3" t="s">
        <v>32</v>
      </c>
      <c r="O37" s="4" t="s">
        <v>32</v>
      </c>
      <c r="P37" s="3" t="s">
        <v>32</v>
      </c>
      <c r="Q37" s="3" t="s">
        <v>32</v>
      </c>
      <c r="R37" s="3">
        <v>6</v>
      </c>
      <c r="S37" s="3" t="s">
        <v>187</v>
      </c>
      <c r="T37" s="3" t="s">
        <v>32</v>
      </c>
      <c r="U37" s="3" t="s">
        <v>32</v>
      </c>
      <c r="V37" s="3" t="s">
        <v>32</v>
      </c>
      <c r="W37" s="3" t="s">
        <v>32</v>
      </c>
      <c r="X37" s="3" t="s">
        <v>32</v>
      </c>
      <c r="Y37" s="3" t="s">
        <v>32</v>
      </c>
      <c r="Z37" s="3" t="s">
        <v>188</v>
      </c>
      <c r="AA37" s="5">
        <v>43073</v>
      </c>
      <c r="AB37" s="10">
        <v>45961</v>
      </c>
      <c r="AC37" s="3" t="s">
        <v>41</v>
      </c>
      <c r="AD37" s="6"/>
      <c r="AE37" s="6"/>
      <c r="AF37" s="6"/>
    </row>
    <row r="38" spans="1:32" ht="265.5" customHeight="1" x14ac:dyDescent="0.25">
      <c r="A38" s="3" t="s">
        <v>29</v>
      </c>
      <c r="B38" s="3" t="s">
        <v>30</v>
      </c>
      <c r="C38" s="3" t="s">
        <v>189</v>
      </c>
      <c r="D38" s="3" t="s">
        <v>32</v>
      </c>
      <c r="E38" s="3" t="s">
        <v>190</v>
      </c>
      <c r="F38" s="3" t="s">
        <v>34</v>
      </c>
      <c r="G38" s="3" t="s">
        <v>35</v>
      </c>
      <c r="H38" s="3">
        <v>445189</v>
      </c>
      <c r="I38" s="3">
        <v>240330</v>
      </c>
      <c r="J38" s="3">
        <v>0.14000000000000001</v>
      </c>
      <c r="K38" s="3" t="s">
        <v>36</v>
      </c>
      <c r="L38" s="3" t="s">
        <v>37</v>
      </c>
      <c r="M38" s="3" t="s">
        <v>77</v>
      </c>
      <c r="N38" s="3" t="s">
        <v>78</v>
      </c>
      <c r="O38" s="4">
        <v>45350</v>
      </c>
      <c r="P38" s="3" t="s">
        <v>79</v>
      </c>
      <c r="Q38" s="3" t="s">
        <v>32</v>
      </c>
      <c r="R38" s="3">
        <v>9</v>
      </c>
      <c r="S38" s="3" t="s">
        <v>191</v>
      </c>
      <c r="T38" s="3" t="s">
        <v>32</v>
      </c>
      <c r="U38" s="3" t="s">
        <v>32</v>
      </c>
      <c r="V38" s="3" t="s">
        <v>32</v>
      </c>
      <c r="W38" s="3" t="s">
        <v>32</v>
      </c>
      <c r="X38" s="3" t="s">
        <v>32</v>
      </c>
      <c r="Y38" s="3" t="s">
        <v>32</v>
      </c>
      <c r="Z38" s="3" t="s">
        <v>192</v>
      </c>
      <c r="AA38" s="5">
        <v>43073</v>
      </c>
      <c r="AB38" s="10">
        <v>45961</v>
      </c>
      <c r="AC38" s="3" t="s">
        <v>41</v>
      </c>
    </row>
    <row r="39" spans="1:32" ht="185.25" customHeight="1" x14ac:dyDescent="0.25">
      <c r="A39" s="8" t="s">
        <v>29</v>
      </c>
      <c r="B39" s="8" t="s">
        <v>30</v>
      </c>
      <c r="C39" s="8" t="s">
        <v>193</v>
      </c>
      <c r="D39" s="8" t="s">
        <v>32</v>
      </c>
      <c r="E39" s="8" t="s">
        <v>194</v>
      </c>
      <c r="F39" s="8" t="s">
        <v>34</v>
      </c>
      <c r="G39" s="8" t="s">
        <v>35</v>
      </c>
      <c r="H39" s="8">
        <v>449362</v>
      </c>
      <c r="I39" s="8">
        <v>214579</v>
      </c>
      <c r="J39" s="8">
        <v>0.3</v>
      </c>
      <c r="K39" s="8" t="s">
        <v>195</v>
      </c>
      <c r="L39" s="8" t="s">
        <v>32</v>
      </c>
      <c r="M39" s="8" t="s">
        <v>77</v>
      </c>
      <c r="N39" s="8" t="s">
        <v>78</v>
      </c>
      <c r="O39" s="9">
        <v>43245</v>
      </c>
      <c r="P39" s="8" t="s">
        <v>79</v>
      </c>
      <c r="Q39" s="8" t="s">
        <v>32</v>
      </c>
      <c r="R39" s="8">
        <v>6</v>
      </c>
      <c r="S39" s="8" t="s">
        <v>196</v>
      </c>
      <c r="T39" s="8" t="s">
        <v>32</v>
      </c>
      <c r="U39" s="8" t="s">
        <v>32</v>
      </c>
      <c r="V39" s="8" t="s">
        <v>32</v>
      </c>
      <c r="W39" s="8" t="s">
        <v>32</v>
      </c>
      <c r="X39" s="8" t="s">
        <v>32</v>
      </c>
      <c r="Y39" s="8" t="s">
        <v>32</v>
      </c>
      <c r="Z39" s="8" t="s">
        <v>192</v>
      </c>
      <c r="AA39" s="10">
        <v>43073</v>
      </c>
      <c r="AB39" s="10">
        <v>45961</v>
      </c>
      <c r="AC39" s="8" t="s">
        <v>97</v>
      </c>
      <c r="AD39" s="6"/>
      <c r="AE39" s="6"/>
      <c r="AF39" s="6"/>
    </row>
    <row r="40" spans="1:32" ht="119.25" customHeight="1" x14ac:dyDescent="0.25">
      <c r="A40" s="3" t="s">
        <v>29</v>
      </c>
      <c r="B40" s="3" t="s">
        <v>30</v>
      </c>
      <c r="C40" s="3" t="s">
        <v>197</v>
      </c>
      <c r="D40" s="3" t="s">
        <v>32</v>
      </c>
      <c r="E40" s="3" t="s">
        <v>198</v>
      </c>
      <c r="F40" s="3" t="s">
        <v>34</v>
      </c>
      <c r="G40" s="3" t="s">
        <v>35</v>
      </c>
      <c r="H40" s="3">
        <v>458352</v>
      </c>
      <c r="I40" s="3">
        <v>222705</v>
      </c>
      <c r="J40" s="3">
        <v>0.1</v>
      </c>
      <c r="K40" s="3" t="s">
        <v>36</v>
      </c>
      <c r="L40" s="3" t="s">
        <v>37</v>
      </c>
      <c r="M40" s="3" t="s">
        <v>77</v>
      </c>
      <c r="N40" s="3" t="s">
        <v>78</v>
      </c>
      <c r="O40" s="4">
        <v>44218</v>
      </c>
      <c r="P40" s="3" t="s">
        <v>79</v>
      </c>
      <c r="Q40" s="3" t="s">
        <v>32</v>
      </c>
      <c r="R40" s="3">
        <v>9</v>
      </c>
      <c r="S40" s="3" t="s">
        <v>199</v>
      </c>
      <c r="T40" s="3" t="s">
        <v>200</v>
      </c>
      <c r="U40" s="3" t="s">
        <v>32</v>
      </c>
      <c r="V40" s="3" t="s">
        <v>32</v>
      </c>
      <c r="W40" s="3" t="s">
        <v>32</v>
      </c>
      <c r="X40" s="3" t="s">
        <v>32</v>
      </c>
      <c r="Y40" s="3" t="s">
        <v>32</v>
      </c>
      <c r="Z40" s="3" t="s">
        <v>192</v>
      </c>
      <c r="AA40" s="5">
        <v>43437</v>
      </c>
      <c r="AB40" s="10">
        <v>45961</v>
      </c>
      <c r="AC40" s="3" t="s">
        <v>69</v>
      </c>
      <c r="AD40" s="6"/>
      <c r="AE40" s="6"/>
      <c r="AF40" s="6"/>
    </row>
    <row r="41" spans="1:32" ht="231.75" customHeight="1" x14ac:dyDescent="0.25">
      <c r="A41" s="3" t="s">
        <v>29</v>
      </c>
      <c r="B41" s="3" t="s">
        <v>30</v>
      </c>
      <c r="C41" s="3" t="s">
        <v>201</v>
      </c>
      <c r="D41" s="3" t="s">
        <v>32</v>
      </c>
      <c r="E41" s="3" t="s">
        <v>202</v>
      </c>
      <c r="F41" s="3" t="s">
        <v>34</v>
      </c>
      <c r="G41" s="3" t="s">
        <v>35</v>
      </c>
      <c r="H41" s="3">
        <v>448718</v>
      </c>
      <c r="I41" s="3">
        <v>214832</v>
      </c>
      <c r="J41" s="3">
        <v>7.0000000000000007E-2</v>
      </c>
      <c r="K41" s="3" t="s">
        <v>36</v>
      </c>
      <c r="L41" s="3" t="s">
        <v>37</v>
      </c>
      <c r="M41" s="3" t="s">
        <v>38</v>
      </c>
      <c r="N41" s="3" t="s">
        <v>32</v>
      </c>
      <c r="O41" s="4" t="s">
        <v>32</v>
      </c>
      <c r="P41" s="3" t="s">
        <v>32</v>
      </c>
      <c r="Q41" s="3" t="s">
        <v>32</v>
      </c>
      <c r="R41" s="3">
        <v>5</v>
      </c>
      <c r="S41" s="3" t="s">
        <v>203</v>
      </c>
      <c r="T41" s="3" t="s">
        <v>32</v>
      </c>
      <c r="U41" s="3" t="s">
        <v>32</v>
      </c>
      <c r="V41" s="3" t="s">
        <v>32</v>
      </c>
      <c r="W41" s="3" t="s">
        <v>32</v>
      </c>
      <c r="X41" s="3" t="s">
        <v>32</v>
      </c>
      <c r="Y41" s="3" t="s">
        <v>32</v>
      </c>
      <c r="Z41" s="3" t="s">
        <v>192</v>
      </c>
      <c r="AA41" s="5">
        <v>43768</v>
      </c>
      <c r="AB41" s="10">
        <v>45961</v>
      </c>
      <c r="AC41" s="3" t="s">
        <v>97</v>
      </c>
    </row>
    <row r="42" spans="1:32" ht="167.25" customHeight="1" x14ac:dyDescent="0.25">
      <c r="A42" s="3" t="s">
        <v>29</v>
      </c>
      <c r="B42" s="3" t="s">
        <v>30</v>
      </c>
      <c r="C42" s="3" t="s">
        <v>204</v>
      </c>
      <c r="D42" s="3" t="s">
        <v>32</v>
      </c>
      <c r="E42" s="3" t="s">
        <v>205</v>
      </c>
      <c r="F42" s="3" t="s">
        <v>34</v>
      </c>
      <c r="G42" s="3" t="s">
        <v>35</v>
      </c>
      <c r="H42" s="3">
        <v>448704</v>
      </c>
      <c r="I42" s="3">
        <v>214757</v>
      </c>
      <c r="J42" s="3">
        <v>0.127</v>
      </c>
      <c r="K42" s="3" t="s">
        <v>36</v>
      </c>
      <c r="L42" s="3" t="s">
        <v>37</v>
      </c>
      <c r="M42" s="3" t="s">
        <v>77</v>
      </c>
      <c r="N42" s="3" t="s">
        <v>78</v>
      </c>
      <c r="O42" s="4">
        <v>43903</v>
      </c>
      <c r="P42" s="3" t="s">
        <v>79</v>
      </c>
      <c r="Q42" s="3"/>
      <c r="R42" s="3">
        <v>2</v>
      </c>
      <c r="S42" s="3" t="s">
        <v>206</v>
      </c>
      <c r="T42" s="3" t="s">
        <v>32</v>
      </c>
      <c r="U42" s="3" t="s">
        <v>32</v>
      </c>
      <c r="V42" s="3" t="s">
        <v>32</v>
      </c>
      <c r="W42" s="3" t="s">
        <v>32</v>
      </c>
      <c r="X42" s="3" t="s">
        <v>32</v>
      </c>
      <c r="Y42" s="3" t="s">
        <v>32</v>
      </c>
      <c r="Z42" s="3" t="s">
        <v>192</v>
      </c>
      <c r="AA42" s="5">
        <v>44135</v>
      </c>
      <c r="AB42" s="10">
        <v>45961</v>
      </c>
      <c r="AC42" s="3" t="s">
        <v>97</v>
      </c>
    </row>
    <row r="43" spans="1:32" ht="210" customHeight="1" x14ac:dyDescent="0.25">
      <c r="A43" s="3" t="s">
        <v>29</v>
      </c>
      <c r="B43" s="3" t="s">
        <v>30</v>
      </c>
      <c r="C43" s="3" t="s">
        <v>207</v>
      </c>
      <c r="D43" s="3" t="s">
        <v>32</v>
      </c>
      <c r="E43" s="3" t="s">
        <v>208</v>
      </c>
      <c r="F43" s="3" t="s">
        <v>34</v>
      </c>
      <c r="G43" s="3" t="s">
        <v>35</v>
      </c>
      <c r="H43" s="3">
        <v>445421</v>
      </c>
      <c r="I43" s="3">
        <v>240683</v>
      </c>
      <c r="J43" s="3">
        <v>3.7999999999999999E-2</v>
      </c>
      <c r="K43" s="3" t="s">
        <v>36</v>
      </c>
      <c r="L43" s="3" t="s">
        <v>37</v>
      </c>
      <c r="M43" s="3" t="s">
        <v>77</v>
      </c>
      <c r="N43" s="3" t="s">
        <v>78</v>
      </c>
      <c r="O43" s="4">
        <v>44061</v>
      </c>
      <c r="P43" s="3" t="s">
        <v>79</v>
      </c>
      <c r="Q43" s="3"/>
      <c r="R43" s="3">
        <v>3</v>
      </c>
      <c r="S43" s="3" t="s">
        <v>209</v>
      </c>
      <c r="T43" s="3" t="s">
        <v>32</v>
      </c>
      <c r="U43" s="3" t="s">
        <v>32</v>
      </c>
      <c r="V43" s="3" t="s">
        <v>32</v>
      </c>
      <c r="W43" s="3" t="s">
        <v>32</v>
      </c>
      <c r="X43" s="3" t="s">
        <v>32</v>
      </c>
      <c r="Y43" s="3" t="s">
        <v>32</v>
      </c>
      <c r="Z43" s="3" t="s">
        <v>192</v>
      </c>
      <c r="AA43" s="5">
        <v>44523</v>
      </c>
      <c r="AB43" s="10">
        <v>45961</v>
      </c>
      <c r="AC43" s="3" t="s">
        <v>41</v>
      </c>
    </row>
    <row r="44" spans="1:32" ht="105" customHeight="1" x14ac:dyDescent="0.25">
      <c r="A44" s="3" t="s">
        <v>29</v>
      </c>
      <c r="B44" s="3" t="s">
        <v>30</v>
      </c>
      <c r="C44" s="3" t="s">
        <v>210</v>
      </c>
      <c r="D44" s="3" t="s">
        <v>32</v>
      </c>
      <c r="E44" s="3" t="s">
        <v>211</v>
      </c>
      <c r="F44" s="3" t="s">
        <v>34</v>
      </c>
      <c r="G44" s="3" t="s">
        <v>35</v>
      </c>
      <c r="H44" s="3">
        <v>458025</v>
      </c>
      <c r="I44" s="3">
        <v>222508</v>
      </c>
      <c r="J44" s="3">
        <v>8.2000000000000003E-2</v>
      </c>
      <c r="K44" s="3" t="s">
        <v>36</v>
      </c>
      <c r="L44" s="3" t="s">
        <v>37</v>
      </c>
      <c r="M44" s="3" t="s">
        <v>77</v>
      </c>
      <c r="N44" s="3" t="s">
        <v>160</v>
      </c>
      <c r="O44" s="4">
        <v>44053</v>
      </c>
      <c r="P44" s="3" t="s">
        <v>79</v>
      </c>
      <c r="Q44" s="3"/>
      <c r="R44" s="3">
        <v>10</v>
      </c>
      <c r="S44" s="3" t="s">
        <v>212</v>
      </c>
      <c r="T44" s="3" t="s">
        <v>32</v>
      </c>
      <c r="U44" s="3" t="s">
        <v>32</v>
      </c>
      <c r="V44" s="3" t="s">
        <v>32</v>
      </c>
      <c r="W44" s="3" t="s">
        <v>32</v>
      </c>
      <c r="X44" s="3" t="s">
        <v>32</v>
      </c>
      <c r="Y44" s="3" t="s">
        <v>32</v>
      </c>
      <c r="Z44" s="3" t="s">
        <v>192</v>
      </c>
      <c r="AA44" s="5">
        <v>44523</v>
      </c>
      <c r="AB44" s="10">
        <v>45961</v>
      </c>
      <c r="AC44" s="3" t="s">
        <v>69</v>
      </c>
    </row>
    <row r="45" spans="1:32" ht="231" customHeight="1" x14ac:dyDescent="0.25">
      <c r="A45" s="8" t="s">
        <v>29</v>
      </c>
      <c r="B45" s="8" t="s">
        <v>30</v>
      </c>
      <c r="C45" s="8" t="s">
        <v>213</v>
      </c>
      <c r="D45" s="8" t="s">
        <v>32</v>
      </c>
      <c r="E45" s="8" t="s">
        <v>214</v>
      </c>
      <c r="F45" s="8" t="s">
        <v>34</v>
      </c>
      <c r="G45" s="8" t="s">
        <v>35</v>
      </c>
      <c r="H45" s="8">
        <v>449617</v>
      </c>
      <c r="I45" s="8">
        <v>246237</v>
      </c>
      <c r="J45" s="8">
        <v>0.3</v>
      </c>
      <c r="K45" s="8" t="s">
        <v>36</v>
      </c>
      <c r="L45" s="8" t="s">
        <v>37</v>
      </c>
      <c r="M45" s="8" t="s">
        <v>77</v>
      </c>
      <c r="N45" s="8" t="s">
        <v>78</v>
      </c>
      <c r="O45" s="9">
        <v>44244</v>
      </c>
      <c r="P45" s="8" t="s">
        <v>79</v>
      </c>
      <c r="Q45" s="8"/>
      <c r="R45" s="8">
        <v>1</v>
      </c>
      <c r="S45" s="8" t="s">
        <v>215</v>
      </c>
      <c r="T45" s="8" t="s">
        <v>32</v>
      </c>
      <c r="U45" s="8" t="s">
        <v>32</v>
      </c>
      <c r="V45" s="8" t="s">
        <v>32</v>
      </c>
      <c r="W45" s="8" t="s">
        <v>32</v>
      </c>
      <c r="X45" s="8" t="s">
        <v>32</v>
      </c>
      <c r="Y45" s="8" t="s">
        <v>32</v>
      </c>
      <c r="Z45" s="8" t="s">
        <v>192</v>
      </c>
      <c r="AA45" s="10">
        <v>44523</v>
      </c>
      <c r="AB45" s="10">
        <v>45961</v>
      </c>
      <c r="AC45" s="8" t="s">
        <v>112</v>
      </c>
    </row>
    <row r="46" spans="1:32" ht="111" customHeight="1" x14ac:dyDescent="0.25">
      <c r="A46" s="8" t="s">
        <v>29</v>
      </c>
      <c r="B46" s="8" t="s">
        <v>30</v>
      </c>
      <c r="C46" s="8" t="s">
        <v>216</v>
      </c>
      <c r="D46" s="8" t="s">
        <v>32</v>
      </c>
      <c r="E46" s="8" t="s">
        <v>217</v>
      </c>
      <c r="F46" s="8" t="s">
        <v>34</v>
      </c>
      <c r="G46" s="8" t="s">
        <v>35</v>
      </c>
      <c r="H46" s="8">
        <v>445502</v>
      </c>
      <c r="I46" s="8">
        <v>245685</v>
      </c>
      <c r="J46" s="8">
        <v>0.27500000000000002</v>
      </c>
      <c r="K46" s="8" t="s">
        <v>36</v>
      </c>
      <c r="L46" s="8" t="s">
        <v>37</v>
      </c>
      <c r="M46" s="8" t="s">
        <v>77</v>
      </c>
      <c r="N46" s="8" t="s">
        <v>218</v>
      </c>
      <c r="O46" s="9">
        <v>44508</v>
      </c>
      <c r="P46" s="8" t="s">
        <v>79</v>
      </c>
      <c r="Q46" s="8"/>
      <c r="R46" s="8">
        <v>1</v>
      </c>
      <c r="S46" s="8" t="s">
        <v>219</v>
      </c>
      <c r="T46" s="8" t="s">
        <v>32</v>
      </c>
      <c r="U46" s="8" t="s">
        <v>32</v>
      </c>
      <c r="V46" s="8" t="s">
        <v>32</v>
      </c>
      <c r="W46" s="8" t="s">
        <v>32</v>
      </c>
      <c r="X46" s="8" t="s">
        <v>32</v>
      </c>
      <c r="Y46" s="8" t="s">
        <v>32</v>
      </c>
      <c r="Z46" s="8" t="s">
        <v>192</v>
      </c>
      <c r="AA46" s="10">
        <v>44946</v>
      </c>
      <c r="AB46" s="10">
        <v>45961</v>
      </c>
      <c r="AC46" s="8" t="s">
        <v>220</v>
      </c>
    </row>
    <row r="47" spans="1:32" s="11" customFormat="1" ht="102.75" customHeight="1" x14ac:dyDescent="0.25">
      <c r="A47" s="8" t="s">
        <v>29</v>
      </c>
      <c r="B47" s="8" t="s">
        <v>30</v>
      </c>
      <c r="C47" s="8" t="s">
        <v>221</v>
      </c>
      <c r="D47" s="8" t="s">
        <v>32</v>
      </c>
      <c r="E47" s="8" t="s">
        <v>222</v>
      </c>
      <c r="F47" s="8" t="s">
        <v>34</v>
      </c>
      <c r="G47" s="8" t="s">
        <v>35</v>
      </c>
      <c r="H47" s="8">
        <v>446863</v>
      </c>
      <c r="I47" s="8">
        <v>237362</v>
      </c>
      <c r="J47" s="8">
        <v>0.28199999999999997</v>
      </c>
      <c r="K47" s="8" t="s">
        <v>36</v>
      </c>
      <c r="L47" s="8" t="s">
        <v>37</v>
      </c>
      <c r="M47" s="8" t="s">
        <v>77</v>
      </c>
      <c r="N47" s="8" t="s">
        <v>78</v>
      </c>
      <c r="O47" s="9">
        <v>44580</v>
      </c>
      <c r="P47" s="8" t="s">
        <v>79</v>
      </c>
      <c r="Q47" s="8"/>
      <c r="R47" s="8">
        <v>5</v>
      </c>
      <c r="S47" s="8" t="s">
        <v>223</v>
      </c>
      <c r="T47" s="8" t="s">
        <v>32</v>
      </c>
      <c r="U47" s="8" t="s">
        <v>32</v>
      </c>
      <c r="V47" s="8" t="s">
        <v>32</v>
      </c>
      <c r="W47" s="8" t="s">
        <v>32</v>
      </c>
      <c r="X47" s="8" t="s">
        <v>32</v>
      </c>
      <c r="Y47" s="8" t="s">
        <v>32</v>
      </c>
      <c r="Z47" s="8" t="s">
        <v>192</v>
      </c>
      <c r="AA47" s="10">
        <v>44946</v>
      </c>
      <c r="AB47" s="10">
        <v>45961</v>
      </c>
      <c r="AC47" s="8" t="s">
        <v>183</v>
      </c>
    </row>
    <row r="48" spans="1:32" ht="114.75" customHeight="1" x14ac:dyDescent="0.25">
      <c r="A48" s="3" t="s">
        <v>29</v>
      </c>
      <c r="B48" s="3" t="s">
        <v>30</v>
      </c>
      <c r="C48" s="3" t="s">
        <v>224</v>
      </c>
      <c r="D48" s="3" t="s">
        <v>32</v>
      </c>
      <c r="E48" s="3" t="s">
        <v>225</v>
      </c>
      <c r="F48" s="3" t="s">
        <v>34</v>
      </c>
      <c r="G48" s="3" t="s">
        <v>35</v>
      </c>
      <c r="H48" s="3">
        <v>453143</v>
      </c>
      <c r="I48" s="3">
        <v>218902</v>
      </c>
      <c r="J48" s="3">
        <v>0.42799999999999999</v>
      </c>
      <c r="K48" s="3" t="s">
        <v>36</v>
      </c>
      <c r="L48" s="3" t="s">
        <v>37</v>
      </c>
      <c r="M48" s="3" t="s">
        <v>77</v>
      </c>
      <c r="N48" s="3" t="s">
        <v>160</v>
      </c>
      <c r="O48" s="4">
        <v>44431</v>
      </c>
      <c r="P48" s="3" t="s">
        <v>79</v>
      </c>
      <c r="Q48" s="3"/>
      <c r="R48" s="3">
        <v>4</v>
      </c>
      <c r="S48" s="3" t="s">
        <v>226</v>
      </c>
      <c r="T48" s="3" t="s">
        <v>32</v>
      </c>
      <c r="U48" s="3" t="s">
        <v>32</v>
      </c>
      <c r="V48" s="3" t="s">
        <v>32</v>
      </c>
      <c r="W48" s="3" t="s">
        <v>32</v>
      </c>
      <c r="X48" s="3" t="s">
        <v>32</v>
      </c>
      <c r="Y48" s="3" t="s">
        <v>32</v>
      </c>
      <c r="Z48" s="3" t="s">
        <v>192</v>
      </c>
      <c r="AA48" s="5">
        <v>44946</v>
      </c>
      <c r="AB48" s="10">
        <v>45961</v>
      </c>
      <c r="AC48" s="3" t="s">
        <v>227</v>
      </c>
    </row>
    <row r="49" spans="1:29" ht="109.5" customHeight="1" x14ac:dyDescent="0.25">
      <c r="A49" s="8" t="s">
        <v>29</v>
      </c>
      <c r="B49" s="8" t="s">
        <v>30</v>
      </c>
      <c r="C49" s="12" t="s">
        <v>228</v>
      </c>
      <c r="D49" s="12" t="s">
        <v>32</v>
      </c>
      <c r="E49" s="12" t="s">
        <v>229</v>
      </c>
      <c r="F49" s="12" t="s">
        <v>34</v>
      </c>
      <c r="G49" s="12" t="s">
        <v>35</v>
      </c>
      <c r="H49" s="13">
        <v>458930</v>
      </c>
      <c r="I49" s="13">
        <v>220990</v>
      </c>
      <c r="J49" s="12">
        <v>0.39</v>
      </c>
      <c r="K49" s="12" t="s">
        <v>36</v>
      </c>
      <c r="L49" s="3" t="s">
        <v>37</v>
      </c>
      <c r="M49" s="12" t="s">
        <v>77</v>
      </c>
      <c r="N49" s="12" t="s">
        <v>218</v>
      </c>
      <c r="O49" s="14">
        <v>44860</v>
      </c>
      <c r="P49" s="12" t="s">
        <v>79</v>
      </c>
      <c r="Q49" s="12" t="s">
        <v>32</v>
      </c>
      <c r="R49" s="12">
        <v>44</v>
      </c>
      <c r="S49" s="12" t="s">
        <v>230</v>
      </c>
      <c r="T49" s="12" t="s">
        <v>231</v>
      </c>
      <c r="U49" s="12" t="s">
        <v>32</v>
      </c>
      <c r="V49" s="12" t="s">
        <v>32</v>
      </c>
      <c r="W49" s="12" t="s">
        <v>32</v>
      </c>
      <c r="X49" s="12" t="s">
        <v>32</v>
      </c>
      <c r="Y49" s="12" t="s">
        <v>32</v>
      </c>
      <c r="Z49" s="12" t="s">
        <v>192</v>
      </c>
      <c r="AA49" s="10">
        <v>44927</v>
      </c>
      <c r="AB49" s="10">
        <v>45961</v>
      </c>
      <c r="AC49" s="8" t="s">
        <v>69</v>
      </c>
    </row>
    <row r="50" spans="1:29" ht="104.25" customHeight="1" x14ac:dyDescent="0.25">
      <c r="A50" s="8" t="s">
        <v>29</v>
      </c>
      <c r="B50" s="8" t="s">
        <v>30</v>
      </c>
      <c r="C50" s="12" t="s">
        <v>232</v>
      </c>
      <c r="D50" s="12" t="s">
        <v>32</v>
      </c>
      <c r="E50" s="12" t="s">
        <v>233</v>
      </c>
      <c r="F50" s="12" t="s">
        <v>34</v>
      </c>
      <c r="G50" s="12" t="s">
        <v>35</v>
      </c>
      <c r="H50" s="13">
        <v>458397</v>
      </c>
      <c r="I50" s="13">
        <v>220721</v>
      </c>
      <c r="J50" s="12">
        <v>0.47</v>
      </c>
      <c r="K50" s="12" t="s">
        <v>36</v>
      </c>
      <c r="L50" s="3" t="s">
        <v>37</v>
      </c>
      <c r="M50" s="12" t="s">
        <v>77</v>
      </c>
      <c r="N50" s="12" t="s">
        <v>218</v>
      </c>
      <c r="O50" s="14">
        <v>44847</v>
      </c>
      <c r="P50" s="12" t="s">
        <v>79</v>
      </c>
      <c r="Q50" s="12" t="s">
        <v>32</v>
      </c>
      <c r="R50" s="12">
        <v>25</v>
      </c>
      <c r="S50" s="12" t="s">
        <v>234</v>
      </c>
      <c r="T50" s="12" t="s">
        <v>32</v>
      </c>
      <c r="U50" s="12" t="s">
        <v>32</v>
      </c>
      <c r="V50" s="12" t="s">
        <v>32</v>
      </c>
      <c r="W50" s="12" t="s">
        <v>32</v>
      </c>
      <c r="X50" s="12" t="s">
        <v>32</v>
      </c>
      <c r="Y50" s="12" t="s">
        <v>32</v>
      </c>
      <c r="Z50" s="12" t="s">
        <v>192</v>
      </c>
      <c r="AA50" s="10">
        <v>44927</v>
      </c>
      <c r="AB50" s="10">
        <v>45961</v>
      </c>
      <c r="AC50" s="8" t="s">
        <v>69</v>
      </c>
    </row>
    <row r="51" spans="1:29" ht="127.5" customHeight="1" x14ac:dyDescent="0.25">
      <c r="A51" s="8" t="s">
        <v>29</v>
      </c>
      <c r="B51" s="8" t="s">
        <v>30</v>
      </c>
      <c r="C51" s="12" t="s">
        <v>235</v>
      </c>
      <c r="D51" s="12" t="s">
        <v>32</v>
      </c>
      <c r="E51" s="12" t="s">
        <v>236</v>
      </c>
      <c r="F51" s="12" t="s">
        <v>34</v>
      </c>
      <c r="G51" s="12" t="s">
        <v>35</v>
      </c>
      <c r="H51" s="13">
        <v>458604</v>
      </c>
      <c r="I51" s="13">
        <v>220969</v>
      </c>
      <c r="J51" s="12">
        <v>0.28999999999999998</v>
      </c>
      <c r="K51" s="12" t="s">
        <v>36</v>
      </c>
      <c r="L51" s="3" t="s">
        <v>37</v>
      </c>
      <c r="M51" s="12" t="s">
        <v>77</v>
      </c>
      <c r="N51" s="12" t="s">
        <v>218</v>
      </c>
      <c r="O51" s="14">
        <v>44824</v>
      </c>
      <c r="P51" s="12" t="s">
        <v>79</v>
      </c>
      <c r="Q51" s="12" t="s">
        <v>32</v>
      </c>
      <c r="R51" s="12">
        <v>10</v>
      </c>
      <c r="S51" s="12" t="s">
        <v>237</v>
      </c>
      <c r="T51" s="12" t="s">
        <v>32</v>
      </c>
      <c r="U51" s="12" t="s">
        <v>32</v>
      </c>
      <c r="V51" s="12" t="s">
        <v>32</v>
      </c>
      <c r="W51" s="12" t="s">
        <v>32</v>
      </c>
      <c r="X51" s="12" t="s">
        <v>32</v>
      </c>
      <c r="Y51" s="12" t="s">
        <v>32</v>
      </c>
      <c r="Z51" s="12" t="s">
        <v>192</v>
      </c>
      <c r="AA51" s="10">
        <v>44927</v>
      </c>
      <c r="AB51" s="10">
        <v>45961</v>
      </c>
      <c r="AC51" s="8" t="s">
        <v>69</v>
      </c>
    </row>
    <row r="52" spans="1:29" ht="111" customHeight="1" x14ac:dyDescent="0.25">
      <c r="A52" s="3" t="s">
        <v>29</v>
      </c>
      <c r="B52" s="3" t="s">
        <v>30</v>
      </c>
      <c r="C52" s="15" t="s">
        <v>238</v>
      </c>
      <c r="D52" s="15" t="s">
        <v>32</v>
      </c>
      <c r="E52" s="15" t="s">
        <v>239</v>
      </c>
      <c r="F52" s="15" t="s">
        <v>34</v>
      </c>
      <c r="G52" s="15" t="s">
        <v>35</v>
      </c>
      <c r="H52" s="16">
        <v>450863</v>
      </c>
      <c r="I52" s="16">
        <v>224157</v>
      </c>
      <c r="J52" s="15">
        <v>0.6</v>
      </c>
      <c r="K52" s="15" t="s">
        <v>36</v>
      </c>
      <c r="L52" s="3" t="s">
        <v>37</v>
      </c>
      <c r="M52" s="15" t="s">
        <v>77</v>
      </c>
      <c r="N52" s="15" t="s">
        <v>78</v>
      </c>
      <c r="O52" s="17">
        <v>44988</v>
      </c>
      <c r="P52" s="15" t="s">
        <v>79</v>
      </c>
      <c r="Q52" s="15" t="s">
        <v>32</v>
      </c>
      <c r="R52" s="15">
        <v>0</v>
      </c>
      <c r="S52" s="15" t="s">
        <v>240</v>
      </c>
      <c r="T52" s="15" t="s">
        <v>32</v>
      </c>
      <c r="U52" s="3" t="s">
        <v>32</v>
      </c>
      <c r="V52" s="3" t="s">
        <v>32</v>
      </c>
      <c r="W52" s="3" t="s">
        <v>32</v>
      </c>
      <c r="X52" s="3" t="s">
        <v>32</v>
      </c>
      <c r="Y52" s="3" t="s">
        <v>32</v>
      </c>
      <c r="Z52" s="3" t="s">
        <v>192</v>
      </c>
      <c r="AA52" s="5">
        <v>44946</v>
      </c>
      <c r="AB52" s="10">
        <v>45961</v>
      </c>
      <c r="AC52" s="3" t="s">
        <v>241</v>
      </c>
    </row>
    <row r="53" spans="1:29" ht="107.25" customHeight="1" x14ac:dyDescent="0.25">
      <c r="A53" s="8" t="s">
        <v>29</v>
      </c>
      <c r="B53" s="8" t="s">
        <v>30</v>
      </c>
      <c r="C53" s="8" t="s">
        <v>242</v>
      </c>
      <c r="D53" s="8" t="s">
        <v>32</v>
      </c>
      <c r="E53" s="8" t="s">
        <v>243</v>
      </c>
      <c r="F53" s="12" t="s">
        <v>34</v>
      </c>
      <c r="G53" s="12" t="s">
        <v>35</v>
      </c>
      <c r="H53" s="8">
        <v>459619</v>
      </c>
      <c r="I53" s="8">
        <v>212398</v>
      </c>
      <c r="J53" s="8">
        <v>0.62</v>
      </c>
      <c r="K53" s="8" t="s">
        <v>36</v>
      </c>
      <c r="L53" s="3" t="s">
        <v>37</v>
      </c>
      <c r="M53" s="12" t="s">
        <v>77</v>
      </c>
      <c r="N53" s="8" t="s">
        <v>78</v>
      </c>
      <c r="O53" s="21">
        <v>45240</v>
      </c>
      <c r="P53" s="8" t="s">
        <v>79</v>
      </c>
      <c r="Q53" s="12" t="s">
        <v>32</v>
      </c>
      <c r="R53" s="8">
        <v>4</v>
      </c>
      <c r="S53" s="8" t="s">
        <v>244</v>
      </c>
      <c r="T53" s="8" t="s">
        <v>32</v>
      </c>
      <c r="U53" s="8" t="s">
        <v>32</v>
      </c>
      <c r="V53" s="8" t="s">
        <v>32</v>
      </c>
      <c r="W53" s="8" t="s">
        <v>32</v>
      </c>
      <c r="X53" s="8" t="s">
        <v>32</v>
      </c>
      <c r="Y53" s="8" t="s">
        <v>32</v>
      </c>
      <c r="Z53" s="8" t="s">
        <v>192</v>
      </c>
      <c r="AA53" s="21">
        <v>45627</v>
      </c>
      <c r="AB53" s="10">
        <v>45961</v>
      </c>
      <c r="AC53" s="8" t="s">
        <v>245</v>
      </c>
    </row>
    <row r="54" spans="1:29" ht="111.75" customHeight="1" x14ac:dyDescent="0.25">
      <c r="A54" s="8" t="s">
        <v>29</v>
      </c>
      <c r="B54" s="8" t="s">
        <v>30</v>
      </c>
      <c r="C54" s="8" t="s">
        <v>246</v>
      </c>
      <c r="D54" s="8" t="s">
        <v>32</v>
      </c>
      <c r="E54" s="8" t="s">
        <v>247</v>
      </c>
      <c r="F54" s="12" t="s">
        <v>34</v>
      </c>
      <c r="G54" s="12" t="s">
        <v>35</v>
      </c>
      <c r="H54" s="8">
        <v>449617</v>
      </c>
      <c r="I54" s="8">
        <v>246237</v>
      </c>
      <c r="J54" s="8">
        <v>0.28999999999999998</v>
      </c>
      <c r="K54" s="8" t="s">
        <v>36</v>
      </c>
      <c r="L54" s="3" t="s">
        <v>37</v>
      </c>
      <c r="M54" s="12" t="s">
        <v>77</v>
      </c>
      <c r="N54" s="8" t="s">
        <v>78</v>
      </c>
      <c r="O54" s="21">
        <v>45246</v>
      </c>
      <c r="P54" s="8" t="s">
        <v>79</v>
      </c>
      <c r="Q54" s="12" t="s">
        <v>32</v>
      </c>
      <c r="R54" s="8">
        <v>0</v>
      </c>
      <c r="S54" s="8" t="s">
        <v>248</v>
      </c>
      <c r="T54" s="8" t="s">
        <v>32</v>
      </c>
      <c r="U54" s="8" t="s">
        <v>32</v>
      </c>
      <c r="V54" s="8" t="s">
        <v>32</v>
      </c>
      <c r="W54" s="8" t="s">
        <v>32</v>
      </c>
      <c r="X54" s="8" t="s">
        <v>32</v>
      </c>
      <c r="Y54" s="8" t="s">
        <v>32</v>
      </c>
      <c r="Z54" s="8" t="s">
        <v>192</v>
      </c>
      <c r="AA54" s="21">
        <v>45627</v>
      </c>
      <c r="AB54" s="10">
        <v>45961</v>
      </c>
      <c r="AC54" s="8" t="s">
        <v>112</v>
      </c>
    </row>
    <row r="55" spans="1:29" ht="113.25" customHeight="1" x14ac:dyDescent="0.25">
      <c r="A55" s="8" t="s">
        <v>29</v>
      </c>
      <c r="B55" s="8" t="s">
        <v>30</v>
      </c>
      <c r="C55" s="8" t="s">
        <v>249</v>
      </c>
      <c r="D55" s="8" t="s">
        <v>32</v>
      </c>
      <c r="E55" s="8" t="s">
        <v>250</v>
      </c>
      <c r="F55" s="12" t="s">
        <v>34</v>
      </c>
      <c r="G55" s="12" t="s">
        <v>35</v>
      </c>
      <c r="H55" s="8">
        <v>447495</v>
      </c>
      <c r="I55" s="8">
        <v>231824</v>
      </c>
      <c r="J55" s="8">
        <v>0.83</v>
      </c>
      <c r="K55" s="8" t="s">
        <v>36</v>
      </c>
      <c r="L55" s="3" t="s">
        <v>37</v>
      </c>
      <c r="M55" s="12" t="s">
        <v>77</v>
      </c>
      <c r="N55" s="8" t="s">
        <v>78</v>
      </c>
      <c r="O55" s="21">
        <v>45184</v>
      </c>
      <c r="P55" s="8" t="s">
        <v>79</v>
      </c>
      <c r="Q55" s="12" t="s">
        <v>32</v>
      </c>
      <c r="R55" s="8">
        <v>0</v>
      </c>
      <c r="S55" s="8" t="s">
        <v>251</v>
      </c>
      <c r="T55" s="8" t="s">
        <v>32</v>
      </c>
      <c r="U55" s="8" t="s">
        <v>32</v>
      </c>
      <c r="V55" s="8" t="s">
        <v>32</v>
      </c>
      <c r="W55" s="8" t="s">
        <v>32</v>
      </c>
      <c r="X55" s="8" t="s">
        <v>32</v>
      </c>
      <c r="Y55" s="8" t="s">
        <v>32</v>
      </c>
      <c r="Z55" s="8" t="s">
        <v>192</v>
      </c>
      <c r="AA55" s="21">
        <v>45627</v>
      </c>
      <c r="AB55" s="10">
        <v>45961</v>
      </c>
      <c r="AC55" s="8" t="s">
        <v>252</v>
      </c>
    </row>
    <row r="56" spans="1:29" ht="139.5" customHeight="1" x14ac:dyDescent="0.25">
      <c r="A56" s="8" t="s">
        <v>29</v>
      </c>
      <c r="B56" s="8" t="s">
        <v>30</v>
      </c>
      <c r="C56" s="8" t="s">
        <v>253</v>
      </c>
      <c r="D56" s="8" t="s">
        <v>32</v>
      </c>
      <c r="E56" s="8" t="s">
        <v>254</v>
      </c>
      <c r="F56" s="12" t="s">
        <v>34</v>
      </c>
      <c r="G56" s="12" t="s">
        <v>35</v>
      </c>
      <c r="H56" s="8">
        <v>434211</v>
      </c>
      <c r="I56" s="8">
        <v>237071</v>
      </c>
      <c r="J56" s="8">
        <v>0.7</v>
      </c>
      <c r="K56" s="8" t="s">
        <v>36</v>
      </c>
      <c r="L56" s="3" t="s">
        <v>37</v>
      </c>
      <c r="M56" s="12" t="s">
        <v>77</v>
      </c>
      <c r="N56" s="8" t="s">
        <v>78</v>
      </c>
      <c r="O56" s="21">
        <v>45163</v>
      </c>
      <c r="P56" s="8" t="s">
        <v>79</v>
      </c>
      <c r="Q56" s="12" t="s">
        <v>32</v>
      </c>
      <c r="R56" s="8">
        <v>0</v>
      </c>
      <c r="S56" s="8" t="s">
        <v>255</v>
      </c>
      <c r="T56" s="8" t="s">
        <v>32</v>
      </c>
      <c r="U56" s="8" t="s">
        <v>32</v>
      </c>
      <c r="V56" s="8" t="s">
        <v>32</v>
      </c>
      <c r="W56" s="8" t="s">
        <v>32</v>
      </c>
      <c r="X56" s="8" t="s">
        <v>32</v>
      </c>
      <c r="Y56" s="8" t="s">
        <v>32</v>
      </c>
      <c r="Z56" s="8" t="s">
        <v>192</v>
      </c>
      <c r="AA56" s="21">
        <v>45627</v>
      </c>
      <c r="AB56" s="10">
        <v>45961</v>
      </c>
      <c r="AC56" s="8" t="s">
        <v>256</v>
      </c>
    </row>
    <row r="57" spans="1:29" ht="111" customHeight="1" x14ac:dyDescent="0.25">
      <c r="A57" s="8" t="s">
        <v>29</v>
      </c>
      <c r="B57" s="8" t="s">
        <v>30</v>
      </c>
      <c r="C57" s="8" t="s">
        <v>257</v>
      </c>
      <c r="D57" s="8" t="s">
        <v>32</v>
      </c>
      <c r="E57" s="8" t="s">
        <v>258</v>
      </c>
      <c r="F57" s="12" t="s">
        <v>34</v>
      </c>
      <c r="G57" s="12" t="s">
        <v>35</v>
      </c>
      <c r="H57" s="8">
        <v>435390</v>
      </c>
      <c r="I57" s="8">
        <v>238873</v>
      </c>
      <c r="J57" s="8">
        <v>0.74</v>
      </c>
      <c r="K57" s="8" t="s">
        <v>36</v>
      </c>
      <c r="L57" s="3" t="s">
        <v>37</v>
      </c>
      <c r="M57" s="12" t="s">
        <v>77</v>
      </c>
      <c r="N57" s="8" t="s">
        <v>78</v>
      </c>
      <c r="O57" s="21">
        <v>45238</v>
      </c>
      <c r="P57" s="8" t="s">
        <v>79</v>
      </c>
      <c r="Q57" s="12" t="s">
        <v>32</v>
      </c>
      <c r="R57" s="8">
        <v>0</v>
      </c>
      <c r="S57" s="8" t="s">
        <v>259</v>
      </c>
      <c r="T57" s="8" t="s">
        <v>32</v>
      </c>
      <c r="U57" s="8" t="s">
        <v>32</v>
      </c>
      <c r="V57" s="8" t="s">
        <v>32</v>
      </c>
      <c r="W57" s="8" t="s">
        <v>32</v>
      </c>
      <c r="X57" s="8" t="s">
        <v>32</v>
      </c>
      <c r="Y57" s="8" t="s">
        <v>32</v>
      </c>
      <c r="Z57" s="8" t="s">
        <v>192</v>
      </c>
      <c r="AA57" s="21">
        <v>45627</v>
      </c>
      <c r="AB57" s="10">
        <v>45961</v>
      </c>
      <c r="AC57" s="8" t="s">
        <v>256</v>
      </c>
    </row>
    <row r="58" spans="1:29" ht="215.25" customHeight="1" x14ac:dyDescent="0.25">
      <c r="A58" s="8" t="s">
        <v>29</v>
      </c>
      <c r="B58" s="8" t="s">
        <v>30</v>
      </c>
      <c r="C58" s="8" t="s">
        <v>260</v>
      </c>
      <c r="D58" s="8" t="s">
        <v>32</v>
      </c>
      <c r="E58" s="8" t="s">
        <v>261</v>
      </c>
      <c r="F58" s="12" t="s">
        <v>34</v>
      </c>
      <c r="G58" s="12" t="s">
        <v>35</v>
      </c>
      <c r="H58" s="8">
        <v>461231</v>
      </c>
      <c r="I58" s="8">
        <v>223077</v>
      </c>
      <c r="J58" s="8">
        <v>5.77</v>
      </c>
      <c r="K58" s="8" t="s">
        <v>44</v>
      </c>
      <c r="L58" s="3" t="s">
        <v>37</v>
      </c>
      <c r="M58" s="8" t="s">
        <v>262</v>
      </c>
      <c r="N58" s="8" t="s">
        <v>160</v>
      </c>
      <c r="O58" s="9"/>
      <c r="P58" s="8" t="s">
        <v>79</v>
      </c>
      <c r="Q58" s="12" t="s">
        <v>32</v>
      </c>
      <c r="R58" s="8"/>
      <c r="S58" s="8" t="s">
        <v>263</v>
      </c>
      <c r="T58" s="8" t="s">
        <v>32</v>
      </c>
      <c r="U58" s="8" t="s">
        <v>32</v>
      </c>
      <c r="V58" s="8" t="s">
        <v>32</v>
      </c>
      <c r="W58" s="8" t="s">
        <v>32</v>
      </c>
      <c r="X58" s="8" t="s">
        <v>32</v>
      </c>
      <c r="Y58" s="8" t="s">
        <v>32</v>
      </c>
      <c r="Z58" s="8" t="s">
        <v>192</v>
      </c>
      <c r="AA58" s="21">
        <v>45627</v>
      </c>
      <c r="AB58" s="10">
        <v>45961</v>
      </c>
      <c r="AC58" s="8" t="s">
        <v>140</v>
      </c>
    </row>
    <row r="59" spans="1:29" ht="110.25" x14ac:dyDescent="0.25">
      <c r="A59" s="8" t="s">
        <v>29</v>
      </c>
      <c r="B59" s="8" t="s">
        <v>30</v>
      </c>
      <c r="C59" s="8" t="s">
        <v>264</v>
      </c>
      <c r="D59" s="8" t="s">
        <v>32</v>
      </c>
      <c r="E59" s="22" t="s">
        <v>265</v>
      </c>
      <c r="F59" s="12" t="s">
        <v>34</v>
      </c>
      <c r="G59" s="12" t="s">
        <v>35</v>
      </c>
      <c r="H59" s="3">
        <v>445849</v>
      </c>
      <c r="I59" s="8">
        <v>240513</v>
      </c>
      <c r="J59" s="22">
        <v>1.49</v>
      </c>
      <c r="K59" s="3" t="s">
        <v>54</v>
      </c>
      <c r="L59" s="3" t="s">
        <v>37</v>
      </c>
      <c r="M59" s="12" t="s">
        <v>77</v>
      </c>
      <c r="N59" s="8" t="s">
        <v>78</v>
      </c>
      <c r="O59" s="9" t="s">
        <v>32</v>
      </c>
      <c r="P59" s="22" t="s">
        <v>79</v>
      </c>
      <c r="Q59" s="12" t="s">
        <v>32</v>
      </c>
      <c r="R59" s="22">
        <v>179</v>
      </c>
      <c r="S59" s="8" t="s">
        <v>266</v>
      </c>
      <c r="T59" s="8" t="s">
        <v>32</v>
      </c>
      <c r="U59" s="8" t="s">
        <v>32</v>
      </c>
      <c r="V59" s="8" t="s">
        <v>32</v>
      </c>
      <c r="W59" s="8" t="s">
        <v>32</v>
      </c>
      <c r="X59" s="8" t="s">
        <v>32</v>
      </c>
      <c r="Y59" s="8" t="s">
        <v>32</v>
      </c>
      <c r="Z59" s="8" t="s">
        <v>192</v>
      </c>
      <c r="AA59" s="21">
        <v>45627</v>
      </c>
      <c r="AB59" s="10">
        <v>45961</v>
      </c>
      <c r="AC59" s="8" t="s">
        <v>41</v>
      </c>
    </row>
  </sheetData>
  <autoFilter ref="A1:AC34" xr:uid="{00000000-0001-0000-0000-000000000000}"/>
  <mergeCells count="1">
    <mergeCell ref="A36:XFD36"/>
  </mergeCells>
  <hyperlinks>
    <hyperlink ref="F17" r:id="rId1" xr:uid="{4955D0E6-4779-4052-B0EA-AE88F8693EE4}"/>
    <hyperlink ref="F18" r:id="rId2" xr:uid="{09939F45-444D-4416-9D43-55FE1EE84D91}"/>
    <hyperlink ref="P18" r:id="rId3" xr:uid="{60D76A89-A960-4FC3-8E31-617827238B57}"/>
    <hyperlink ref="P17" r:id="rId4" xr:uid="{BCABE247-B8AB-4241-BDEB-541A6B087942}"/>
    <hyperlink ref="P10" r:id="rId5" xr:uid="{C541EA65-255F-4328-9F16-23D69D951791}"/>
  </hyperlinks>
  <pageMargins left="0.39370078740157483" right="0.39370078740157483" top="0.43307086614173229" bottom="0.35433070866141736" header="0.31496062992125984" footer="0.31496062992125984"/>
  <pageSetup scale="31" fitToHeight="5" orientation="landscape" r:id="rId6"/>
  <headerFooter>
    <oddHeader>&amp;L&amp;"-,Bold"&amp;12Brownfield Land Register October 2025</oddHeader>
    <oddFooter>&amp;CPage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FDF9F6B85E2E499F8101A0D4AF89E4" ma:contentTypeVersion="4" ma:contentTypeDescription="Create a new document." ma:contentTypeScope="" ma:versionID="025f8d8a60f6df27cbb022aaeb0fbb7c">
  <xsd:schema xmlns:xsd="http://www.w3.org/2001/XMLSchema" xmlns:xs="http://www.w3.org/2001/XMLSchema" xmlns:p="http://schemas.microsoft.com/office/2006/metadata/properties" xmlns:ns2="cace0417-0717-4be7-b6d3-f561597fc2bf" targetNamespace="http://schemas.microsoft.com/office/2006/metadata/properties" ma:root="true" ma:fieldsID="708e2dcd77968c93568ab74ee4363929" ns2:_="">
    <xsd:import namespace="cace0417-0717-4be7-b6d3-f561597fc2b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ce0417-0717-4be7-b6d3-f561597fc2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7E9F8AB-BA71-45A3-AF8A-A7371D9A077D}">
  <ds:schemaRefs>
    <ds:schemaRef ds:uri="http://schemas.microsoft.com/sharepoint/v3/contenttype/forms"/>
  </ds:schemaRefs>
</ds:datastoreItem>
</file>

<file path=customXml/itemProps2.xml><?xml version="1.0" encoding="utf-8"?>
<ds:datastoreItem xmlns:ds="http://schemas.openxmlformats.org/officeDocument/2006/customXml" ds:itemID="{6F87E2A3-008B-4B8A-8915-3EF616268B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ce0417-0717-4be7-b6d3-f561597fc2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D835A6-093F-4EB8-B94F-108EC2D226A5}">
  <ds:schemaRefs>
    <ds:schemaRef ds:uri="http://schemas.microsoft.com/office/2006/metadata/properties"/>
    <ds:schemaRef ds:uri="http://purl.org/dc/elements/1.1/"/>
    <ds:schemaRef ds:uri="http://purl.org/dc/terms/"/>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cace0417-0717-4be7-b6d3-f561597fc2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FINAL</vt:lpstr>
      <vt:lpstr>FINAL!Print_Area</vt:lpstr>
      <vt:lpstr>FINAL!Print_Titles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Diva Almaputri</dc:creator>
  <cp:keywords/>
  <dc:description/>
  <cp:lastModifiedBy>Eve Austin</cp:lastModifiedBy>
  <cp:revision/>
  <dcterms:created xsi:type="dcterms:W3CDTF">2024-12-04T12:38:04Z</dcterms:created>
  <dcterms:modified xsi:type="dcterms:W3CDTF">2025-10-24T15:17:58Z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0x01010013FDF9F6B85E2E499F8101A0D4AF89E4</vt:lpwstr>
  </property>
</Properties>
</file>